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125" windowHeight="12540" activeTab="0"/>
  </bookViews>
  <sheets>
    <sheet name="Sheet1" sheetId="1" r:id="rId1"/>
    <sheet name="Sheet2" sheetId="2" r:id="rId2"/>
  </sheets>
</workbook>
</file>

<file path=xl/sharedStrings.xml><?xml version="1.0" encoding="utf-8"?>
<sst xmlns="http://schemas.openxmlformats.org/spreadsheetml/2006/main" uniqueCount="51" count="51">
  <si>
    <t>云南玉溪新华书店有限责任公司                                                                2020年招聘高校毕业生综合成绩表（江川分公司）</t>
  </si>
  <si>
    <t>序号</t>
  </si>
  <si>
    <t>姓名</t>
  </si>
  <si>
    <t>性别</t>
  </si>
  <si>
    <t>报考岗位</t>
  </si>
  <si>
    <t>笔试成绩</t>
  </si>
  <si>
    <t>笔试成绩（40%）</t>
  </si>
  <si>
    <t>面试成绩</t>
  </si>
  <si>
    <t>面试成绩
（60%）</t>
  </si>
  <si>
    <t>综合成绩
（笔试40%+面试60%）</t>
  </si>
  <si>
    <t>是否进入体检环节</t>
  </si>
  <si>
    <t>备注</t>
  </si>
  <si>
    <t>宋成琦</t>
  </si>
  <si>
    <t>男</t>
  </si>
  <si>
    <t>江川分公司  图书发行员</t>
  </si>
  <si>
    <t>是</t>
  </si>
  <si>
    <t>普蕾霖</t>
  </si>
  <si>
    <t>女</t>
  </si>
  <si>
    <t>李蕊杉</t>
  </si>
  <si>
    <t>尹昭懿</t>
  </si>
  <si>
    <t>张瑞珂</t>
  </si>
  <si>
    <t>洪睿婕</t>
  </si>
  <si>
    <t>否</t>
  </si>
  <si>
    <t>黄常锦</t>
  </si>
  <si>
    <t>蓝珍社</t>
  </si>
  <si>
    <t>杨旭晖</t>
  </si>
  <si>
    <t>葛于铭</t>
  </si>
  <si>
    <t>吴雨谍</t>
  </si>
  <si>
    <t>王文延</t>
  </si>
  <si>
    <t>赵双院</t>
  </si>
  <si>
    <t>矣梦圆</t>
  </si>
  <si>
    <t>王秋蓉</t>
  </si>
  <si>
    <t>张建新</t>
  </si>
  <si>
    <t>李青</t>
  </si>
  <si>
    <t>刘钦滔</t>
  </si>
  <si>
    <t>董梦瑶</t>
  </si>
  <si>
    <t>汤敏求</t>
  </si>
  <si>
    <t>李泽文</t>
  </si>
  <si>
    <t>李嫱</t>
  </si>
  <si>
    <t>面试放弃</t>
  </si>
  <si>
    <t>郭梦</t>
  </si>
  <si>
    <t>云南玉溪新华书店有限责任公司                                                                2020年招聘高校毕业生综合成绩表（华宁分公司）</t>
  </si>
  <si>
    <t>尤莹莹</t>
  </si>
  <si>
    <r>
      <rPr>
        <charset val="134"/>
        <sz val="11"/>
        <rFont val="宋体"/>
      </rPr>
      <t xml:space="preserve">华宁分公司 </t>
    </r>
    <r>
      <rPr>
        <charset val="134"/>
        <sz val="11"/>
        <rFont val="宋体"/>
      </rPr>
      <t xml:space="preserve"> </t>
    </r>
    <r>
      <rPr>
        <charset val="134"/>
        <sz val="11"/>
        <rFont val="宋体"/>
      </rPr>
      <t>图书发行员</t>
    </r>
  </si>
  <si>
    <t>陈溪</t>
  </si>
  <si>
    <t>罗曼</t>
  </si>
  <si>
    <t>袁一峰</t>
  </si>
  <si>
    <t>杨玲</t>
  </si>
  <si>
    <t>魏培</t>
  </si>
  <si>
    <t>替补</t>
  </si>
  <si>
    <t>龙海玲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</si>
</sst>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65" formatCode="0.00_ "/>
    <numFmt numFmtId="164" formatCode="0.00_);[Red]\(0.00\)"/>
  </numFmts>
  <fonts count="12">
    <font>
      <name val="宋体"/>
      <sz val="11"/>
    </font>
    <font>
      <name val="宋体"/>
      <charset val="134"/>
      <sz val="10"/>
      <color rgb="FF000000"/>
    </font>
    <font>
      <name val="宋体"/>
      <charset val="134"/>
      <sz val="11"/>
      <color rgb="FF000000"/>
    </font>
    <font>
      <name val="宋体"/>
      <b/>
      <charset val="134"/>
      <sz val="18"/>
    </font>
    <font>
      <name val="宋体"/>
      <b/>
      <charset val="134"/>
      <sz val="10"/>
    </font>
    <font>
      <name val="宋体"/>
      <charset val="134"/>
      <sz val="11"/>
    </font>
    <font>
      <name val="宋体"/>
      <charset val="134"/>
      <sz val="11"/>
    </font>
    <font>
      <name val="宋体"/>
      <charset val="134"/>
      <sz val="10"/>
    </font>
    <font>
      <name val="宋体"/>
      <charset val="134"/>
      <sz val="12"/>
    </font>
    <font>
      <name val="宋体"/>
      <charset val="134"/>
      <sz val="9"/>
      <color rgb="FF000000"/>
    </font>
    <font>
      <name val="宋体"/>
      <b/>
      <charset val="134"/>
      <sz val="11"/>
    </font>
    <font>
      <name val="宋体"/>
      <b/>
      <charset val="134"/>
      <sz val="1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2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36"/>
  <sheetViews>
    <sheetView tabSelected="1" workbookViewId="0" zoomScale="115">
      <selection activeCell="B3" sqref="B3:J7"/>
    </sheetView>
  </sheetViews>
  <sheetFormatPr defaultRowHeight="13.5" defaultColWidth="9"/>
  <cols>
    <col min="1" max="1" customWidth="1" width="4.9882812" style="0"/>
    <col min="2" max="2" customWidth="1" width="7.7070312" style="0"/>
    <col min="3" max="3" customWidth="1" width="5.421875" style="0"/>
    <col min="4" max="4" customWidth="1" width="11.25" style="1"/>
    <col min="5" max="5" customWidth="1" width="9.113281" style="0"/>
    <col min="6" max="6" customWidth="1" width="10.4296875" style="0"/>
    <col min="7" max="7" customWidth="1" width="10.324219" style="0"/>
    <col min="8" max="8" customWidth="1" width="10.875" style="0"/>
    <col min="9" max="9" customWidth="1" width="11.5234375" style="0"/>
    <col min="10" max="10" customWidth="1" width="7.3828125" style="2"/>
    <col min="11" max="11" customWidth="1" width="8.363281" style="2"/>
  </cols>
  <sheetData>
    <row r="1" spans="8:8" ht="66.0" customHeight="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spans="8:8" ht="49.0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</row>
    <row r="3" spans="8:8" ht="28.0" customHeight="1">
      <c r="A3" s="7">
        <v>1.0</v>
      </c>
      <c r="B3" s="8" t="s">
        <v>12</v>
      </c>
      <c r="C3" s="9" t="s">
        <v>13</v>
      </c>
      <c r="D3" s="10" t="s">
        <v>14</v>
      </c>
      <c r="E3" s="11">
        <v>78.0</v>
      </c>
      <c r="F3" s="11">
        <f t="shared" si="0" ref="F3:F25">E3*0.4</f>
        <v>31.200000000000003</v>
      </c>
      <c r="G3" s="11">
        <v>88.83</v>
      </c>
      <c r="H3" s="11">
        <f t="shared" si="1" ref="H3:H25">G3*0.6</f>
        <v>53.297999999999995</v>
      </c>
      <c r="I3" s="11">
        <f t="shared" si="2" ref="I3:I25">F3+H3</f>
        <v>84.498</v>
      </c>
      <c r="J3" s="12" t="s">
        <v>15</v>
      </c>
      <c r="K3" s="12"/>
    </row>
    <row r="4" spans="8:8" ht="28.0" customHeight="1">
      <c r="A4" s="7">
        <v>2.0</v>
      </c>
      <c r="B4" s="8" t="s">
        <v>16</v>
      </c>
      <c r="C4" s="9" t="s">
        <v>17</v>
      </c>
      <c r="D4" s="10" t="s">
        <v>14</v>
      </c>
      <c r="E4" s="11">
        <v>77.0</v>
      </c>
      <c r="F4" s="11">
        <f t="shared" si="0"/>
        <v>30.8</v>
      </c>
      <c r="G4" s="11">
        <v>87.17</v>
      </c>
      <c r="H4" s="11">
        <f t="shared" si="1"/>
        <v>52.302</v>
      </c>
      <c r="I4" s="11">
        <f t="shared" si="2"/>
        <v>83.102</v>
      </c>
      <c r="J4" s="12" t="s">
        <v>15</v>
      </c>
      <c r="K4" s="12"/>
    </row>
    <row r="5" spans="8:8" ht="28.0" customHeight="1">
      <c r="A5" s="7">
        <v>3.0</v>
      </c>
      <c r="B5" s="8" t="s">
        <v>18</v>
      </c>
      <c r="C5" s="13" t="s">
        <v>17</v>
      </c>
      <c r="D5" s="10" t="s">
        <v>14</v>
      </c>
      <c r="E5" s="11">
        <v>86.0</v>
      </c>
      <c r="F5" s="11">
        <f t="shared" si="0"/>
        <v>34.4</v>
      </c>
      <c r="G5" s="11">
        <v>79.5</v>
      </c>
      <c r="H5" s="11">
        <f t="shared" si="1"/>
        <v>47.699999999999996</v>
      </c>
      <c r="I5" s="11">
        <f t="shared" si="2"/>
        <v>82.1</v>
      </c>
      <c r="J5" s="12" t="s">
        <v>15</v>
      </c>
      <c r="K5" s="12"/>
    </row>
    <row r="6" spans="8:8" ht="28.0" customHeight="1">
      <c r="A6" s="7">
        <v>4.0</v>
      </c>
      <c r="B6" s="8" t="s">
        <v>19</v>
      </c>
      <c r="C6" s="8" t="s">
        <v>17</v>
      </c>
      <c r="D6" s="10" t="s">
        <v>14</v>
      </c>
      <c r="E6" s="11">
        <v>68.5</v>
      </c>
      <c r="F6" s="11">
        <f t="shared" si="0"/>
        <v>27.400000000000002</v>
      </c>
      <c r="G6" s="11">
        <v>91.0</v>
      </c>
      <c r="H6" s="11">
        <f t="shared" si="1"/>
        <v>54.6</v>
      </c>
      <c r="I6" s="11">
        <f t="shared" si="2"/>
        <v>82.0</v>
      </c>
      <c r="J6" s="12" t="s">
        <v>15</v>
      </c>
      <c r="K6" s="12"/>
    </row>
    <row r="7" spans="8:8" ht="28.0" customHeight="1">
      <c r="A7" s="7">
        <v>5.0</v>
      </c>
      <c r="B7" s="8" t="s">
        <v>20</v>
      </c>
      <c r="C7" s="9" t="s">
        <v>17</v>
      </c>
      <c r="D7" s="10" t="s">
        <v>14</v>
      </c>
      <c r="E7" s="11">
        <v>68.5</v>
      </c>
      <c r="F7" s="11">
        <f t="shared" si="0"/>
        <v>27.400000000000002</v>
      </c>
      <c r="G7" s="11">
        <v>87.0</v>
      </c>
      <c r="H7" s="11">
        <f t="shared" si="1"/>
        <v>52.199999999999996</v>
      </c>
      <c r="I7" s="11">
        <f t="shared" si="2"/>
        <v>79.6</v>
      </c>
      <c r="J7" s="12" t="s">
        <v>15</v>
      </c>
      <c r="K7" s="12"/>
    </row>
    <row r="8" spans="8:8" ht="28.0" customHeight="1">
      <c r="A8" s="7">
        <v>6.0</v>
      </c>
      <c r="B8" s="8" t="s">
        <v>21</v>
      </c>
      <c r="C8" s="8" t="s">
        <v>17</v>
      </c>
      <c r="D8" s="10" t="s">
        <v>14</v>
      </c>
      <c r="E8" s="11">
        <v>69.5</v>
      </c>
      <c r="F8" s="11">
        <f t="shared" si="0"/>
        <v>27.8</v>
      </c>
      <c r="G8" s="11">
        <v>82.67</v>
      </c>
      <c r="H8" s="11">
        <f t="shared" si="1"/>
        <v>49.602</v>
      </c>
      <c r="I8" s="11">
        <f t="shared" si="2"/>
        <v>77.402</v>
      </c>
      <c r="J8" s="12" t="s">
        <v>22</v>
      </c>
      <c r="K8" s="12"/>
    </row>
    <row r="9" spans="8:8" ht="28.0" customHeight="1">
      <c r="A9" s="7">
        <v>7.0</v>
      </c>
      <c r="B9" s="8" t="s">
        <v>23</v>
      </c>
      <c r="C9" s="8" t="s">
        <v>13</v>
      </c>
      <c r="D9" s="10" t="s">
        <v>14</v>
      </c>
      <c r="E9" s="11">
        <v>69.0</v>
      </c>
      <c r="F9" s="11">
        <f t="shared" si="0"/>
        <v>27.6</v>
      </c>
      <c r="G9" s="11">
        <v>81.0</v>
      </c>
      <c r="H9" s="11">
        <f t="shared" si="1"/>
        <v>48.6</v>
      </c>
      <c r="I9" s="11">
        <f t="shared" si="2"/>
        <v>76.2</v>
      </c>
      <c r="J9" s="12" t="s">
        <v>22</v>
      </c>
      <c r="K9" s="12"/>
    </row>
    <row r="10" spans="8:8" ht="28.0" customHeight="1">
      <c r="A10" s="7">
        <v>8.0</v>
      </c>
      <c r="B10" s="8" t="s">
        <v>24</v>
      </c>
      <c r="C10" s="9" t="s">
        <v>13</v>
      </c>
      <c r="D10" s="10" t="s">
        <v>14</v>
      </c>
      <c r="E10" s="11">
        <v>75.0</v>
      </c>
      <c r="F10" s="11">
        <f t="shared" si="0"/>
        <v>30.0</v>
      </c>
      <c r="G10" s="11">
        <v>72.67</v>
      </c>
      <c r="H10" s="11">
        <f t="shared" si="1"/>
        <v>43.602</v>
      </c>
      <c r="I10" s="11">
        <f t="shared" si="2"/>
        <v>73.602</v>
      </c>
      <c r="J10" s="12" t="s">
        <v>22</v>
      </c>
      <c r="K10" s="12"/>
    </row>
    <row r="11" spans="8:8" ht="28.0" customHeight="1">
      <c r="A11" s="7">
        <v>9.0</v>
      </c>
      <c r="B11" s="8" t="s">
        <v>25</v>
      </c>
      <c r="C11" s="9" t="s">
        <v>13</v>
      </c>
      <c r="D11" s="10" t="s">
        <v>14</v>
      </c>
      <c r="E11" s="11">
        <v>73.5</v>
      </c>
      <c r="F11" s="11">
        <f t="shared" si="0"/>
        <v>29.400000000000002</v>
      </c>
      <c r="G11" s="11">
        <v>72.5</v>
      </c>
      <c r="H11" s="11">
        <f t="shared" si="1"/>
        <v>43.5</v>
      </c>
      <c r="I11" s="11">
        <f t="shared" si="2"/>
        <v>72.9</v>
      </c>
      <c r="J11" s="12" t="s">
        <v>22</v>
      </c>
      <c r="K11" s="12"/>
    </row>
    <row r="12" spans="8:8" ht="28.0" customHeight="1">
      <c r="A12" s="7">
        <v>10.0</v>
      </c>
      <c r="B12" s="8" t="s">
        <v>26</v>
      </c>
      <c r="C12" s="9" t="s">
        <v>13</v>
      </c>
      <c r="D12" s="10" t="s">
        <v>14</v>
      </c>
      <c r="E12" s="11">
        <v>68.5</v>
      </c>
      <c r="F12" s="11">
        <f t="shared" si="0"/>
        <v>27.400000000000002</v>
      </c>
      <c r="G12" s="11">
        <v>75.33</v>
      </c>
      <c r="H12" s="11">
        <f t="shared" si="1"/>
        <v>45.198</v>
      </c>
      <c r="I12" s="11">
        <f t="shared" si="2"/>
        <v>72.598</v>
      </c>
      <c r="J12" s="12" t="s">
        <v>22</v>
      </c>
      <c r="K12" s="12"/>
    </row>
    <row r="13" spans="8:8" ht="28.0" customHeight="1">
      <c r="A13" s="7">
        <v>11.0</v>
      </c>
      <c r="B13" s="8" t="s">
        <v>27</v>
      </c>
      <c r="C13" s="9" t="s">
        <v>17</v>
      </c>
      <c r="D13" s="10" t="s">
        <v>14</v>
      </c>
      <c r="E13" s="11">
        <v>72.5</v>
      </c>
      <c r="F13" s="11">
        <f t="shared" si="0"/>
        <v>29.0</v>
      </c>
      <c r="G13" s="11">
        <v>72.17</v>
      </c>
      <c r="H13" s="11">
        <f t="shared" si="1"/>
        <v>43.302</v>
      </c>
      <c r="I13" s="11">
        <f t="shared" si="2"/>
        <v>72.30199999999999</v>
      </c>
      <c r="J13" s="12" t="s">
        <v>22</v>
      </c>
      <c r="K13" s="12"/>
    </row>
    <row r="14" spans="8:8" ht="28.0" customHeight="1">
      <c r="A14" s="7">
        <v>12.0</v>
      </c>
      <c r="B14" s="8" t="s">
        <v>28</v>
      </c>
      <c r="C14" s="13" t="s">
        <v>13</v>
      </c>
      <c r="D14" s="10" t="s">
        <v>14</v>
      </c>
      <c r="E14" s="11">
        <v>74.5</v>
      </c>
      <c r="F14" s="11">
        <f t="shared" si="0"/>
        <v>29.8</v>
      </c>
      <c r="G14" s="11">
        <v>70.33</v>
      </c>
      <c r="H14" s="11">
        <f t="shared" si="1"/>
        <v>42.198</v>
      </c>
      <c r="I14" s="11">
        <f t="shared" si="2"/>
        <v>71.998</v>
      </c>
      <c r="J14" s="12" t="s">
        <v>22</v>
      </c>
      <c r="K14" s="12"/>
    </row>
    <row r="15" spans="8:8" ht="28.0" customHeight="1">
      <c r="A15" s="7">
        <v>13.0</v>
      </c>
      <c r="B15" s="8" t="s">
        <v>29</v>
      </c>
      <c r="C15" s="9" t="s">
        <v>17</v>
      </c>
      <c r="D15" s="10" t="s">
        <v>14</v>
      </c>
      <c r="E15" s="11">
        <v>70.0</v>
      </c>
      <c r="F15" s="11">
        <f t="shared" si="0"/>
        <v>28.0</v>
      </c>
      <c r="G15" s="11">
        <v>73.33</v>
      </c>
      <c r="H15" s="11">
        <f t="shared" si="1"/>
        <v>43.998</v>
      </c>
      <c r="I15" s="11">
        <f t="shared" si="2"/>
        <v>71.99799999999999</v>
      </c>
      <c r="J15" s="12" t="s">
        <v>22</v>
      </c>
      <c r="K15" s="12"/>
    </row>
    <row r="16" spans="8:8" ht="28.0" customHeight="1">
      <c r="A16" s="7">
        <v>14.0</v>
      </c>
      <c r="B16" s="8" t="s">
        <v>30</v>
      </c>
      <c r="C16" s="8" t="s">
        <v>17</v>
      </c>
      <c r="D16" s="10" t="s">
        <v>14</v>
      </c>
      <c r="E16" s="11">
        <v>70.0</v>
      </c>
      <c r="F16" s="11">
        <f t="shared" si="0"/>
        <v>28.0</v>
      </c>
      <c r="G16" s="11">
        <v>71.83</v>
      </c>
      <c r="H16" s="11">
        <f t="shared" si="1"/>
        <v>43.098</v>
      </c>
      <c r="I16" s="11">
        <f t="shared" si="2"/>
        <v>71.098</v>
      </c>
      <c r="J16" s="12" t="s">
        <v>22</v>
      </c>
      <c r="K16" s="12"/>
    </row>
    <row r="17" spans="8:8" ht="28.0" customHeight="1">
      <c r="A17" s="7">
        <v>15.0</v>
      </c>
      <c r="B17" s="8" t="s">
        <v>31</v>
      </c>
      <c r="C17" s="9" t="s">
        <v>17</v>
      </c>
      <c r="D17" s="10" t="s">
        <v>14</v>
      </c>
      <c r="E17" s="11">
        <v>68.5</v>
      </c>
      <c r="F17" s="11">
        <f t="shared" si="0"/>
        <v>27.400000000000002</v>
      </c>
      <c r="G17" s="11">
        <v>72.67</v>
      </c>
      <c r="H17" s="11">
        <f t="shared" si="1"/>
        <v>43.602</v>
      </c>
      <c r="I17" s="11">
        <f t="shared" si="2"/>
        <v>71.002</v>
      </c>
      <c r="J17" s="12" t="s">
        <v>22</v>
      </c>
      <c r="K17" s="12"/>
    </row>
    <row r="18" spans="8:8" ht="28.0" customHeight="1">
      <c r="A18" s="7">
        <v>16.0</v>
      </c>
      <c r="B18" s="8" t="s">
        <v>32</v>
      </c>
      <c r="C18" s="9" t="s">
        <v>13</v>
      </c>
      <c r="D18" s="10" t="s">
        <v>14</v>
      </c>
      <c r="E18" s="11">
        <v>73.0</v>
      </c>
      <c r="F18" s="11">
        <f t="shared" si="0"/>
        <v>29.200000000000003</v>
      </c>
      <c r="G18" s="11">
        <v>69.33</v>
      </c>
      <c r="H18" s="11">
        <f t="shared" si="1"/>
        <v>41.598</v>
      </c>
      <c r="I18" s="11">
        <f t="shared" si="2"/>
        <v>70.798</v>
      </c>
      <c r="J18" s="12" t="s">
        <v>22</v>
      </c>
      <c r="K18" s="12"/>
    </row>
    <row r="19" spans="8:8" ht="28.0" customHeight="1">
      <c r="A19" s="7">
        <v>17.0</v>
      </c>
      <c r="B19" s="8" t="s">
        <v>33</v>
      </c>
      <c r="C19" s="8" t="s">
        <v>17</v>
      </c>
      <c r="D19" s="10" t="s">
        <v>14</v>
      </c>
      <c r="E19" s="11">
        <v>70.0</v>
      </c>
      <c r="F19" s="11">
        <f t="shared" si="0"/>
        <v>28.0</v>
      </c>
      <c r="G19" s="11">
        <v>70.33</v>
      </c>
      <c r="H19" s="11">
        <f t="shared" si="1"/>
        <v>42.198</v>
      </c>
      <c r="I19" s="11">
        <f t="shared" si="2"/>
        <v>70.19800000000001</v>
      </c>
      <c r="J19" s="12" t="s">
        <v>22</v>
      </c>
      <c r="K19" s="12"/>
    </row>
    <row r="20" spans="8:8" ht="28.0" customHeight="1">
      <c r="A20" s="7">
        <v>18.0</v>
      </c>
      <c r="B20" s="8" t="s">
        <v>34</v>
      </c>
      <c r="C20" s="9" t="s">
        <v>13</v>
      </c>
      <c r="D20" s="10" t="s">
        <v>14</v>
      </c>
      <c r="E20" s="11">
        <v>69.5</v>
      </c>
      <c r="F20" s="11">
        <f t="shared" si="0"/>
        <v>27.8</v>
      </c>
      <c r="G20" s="11">
        <v>70.5</v>
      </c>
      <c r="H20" s="11">
        <f t="shared" si="1"/>
        <v>42.3</v>
      </c>
      <c r="I20" s="11">
        <f t="shared" si="2"/>
        <v>70.1</v>
      </c>
      <c r="J20" s="12" t="s">
        <v>22</v>
      </c>
      <c r="K20" s="12"/>
    </row>
    <row r="21" spans="8:8" ht="28.0" customHeight="1">
      <c r="A21" s="7">
        <v>19.0</v>
      </c>
      <c r="B21" s="8" t="s">
        <v>35</v>
      </c>
      <c r="C21" s="9" t="s">
        <v>17</v>
      </c>
      <c r="D21" s="10" t="s">
        <v>14</v>
      </c>
      <c r="E21" s="11">
        <v>70.5</v>
      </c>
      <c r="F21" s="11">
        <f t="shared" si="0"/>
        <v>28.200000000000003</v>
      </c>
      <c r="G21" s="11">
        <v>69.67</v>
      </c>
      <c r="H21" s="11">
        <f t="shared" si="1"/>
        <v>41.802</v>
      </c>
      <c r="I21" s="11">
        <f t="shared" si="2"/>
        <v>70.002</v>
      </c>
      <c r="J21" s="12" t="s">
        <v>22</v>
      </c>
      <c r="K21" s="12"/>
    </row>
    <row r="22" spans="8:8" ht="28.0" customHeight="1">
      <c r="A22" s="7">
        <v>20.0</v>
      </c>
      <c r="B22" s="8" t="s">
        <v>36</v>
      </c>
      <c r="C22" s="9" t="s">
        <v>13</v>
      </c>
      <c r="D22" s="10" t="s">
        <v>14</v>
      </c>
      <c r="E22" s="11">
        <v>67.5</v>
      </c>
      <c r="F22" s="11">
        <f t="shared" si="0"/>
        <v>27.0</v>
      </c>
      <c r="G22" s="11">
        <v>70.83</v>
      </c>
      <c r="H22" s="11">
        <f t="shared" si="1"/>
        <v>42.498</v>
      </c>
      <c r="I22" s="11">
        <f t="shared" si="2"/>
        <v>69.49799999999999</v>
      </c>
      <c r="J22" s="12" t="s">
        <v>22</v>
      </c>
      <c r="K22" s="12"/>
    </row>
    <row r="23" spans="8:8" ht="28.0" customHeight="1">
      <c r="A23" s="7">
        <v>21.0</v>
      </c>
      <c r="B23" s="8" t="s">
        <v>37</v>
      </c>
      <c r="C23" s="9" t="s">
        <v>13</v>
      </c>
      <c r="D23" s="10" t="s">
        <v>14</v>
      </c>
      <c r="E23" s="11">
        <v>69.0</v>
      </c>
      <c r="F23" s="11">
        <f t="shared" si="0"/>
        <v>27.6</v>
      </c>
      <c r="G23" s="11">
        <v>69.5</v>
      </c>
      <c r="H23" s="11">
        <f t="shared" si="1"/>
        <v>41.699999999999996</v>
      </c>
      <c r="I23" s="11">
        <f t="shared" si="2"/>
        <v>69.30000000000001</v>
      </c>
      <c r="J23" s="12" t="s">
        <v>22</v>
      </c>
      <c r="K23" s="12"/>
    </row>
    <row r="24" spans="8:8" ht="28.0" customHeight="1">
      <c r="A24" s="7">
        <v>22.0</v>
      </c>
      <c r="B24" s="8" t="s">
        <v>38</v>
      </c>
      <c r="C24" s="9" t="s">
        <v>17</v>
      </c>
      <c r="D24" s="10" t="s">
        <v>14</v>
      </c>
      <c r="E24" s="11">
        <v>68.0</v>
      </c>
      <c r="F24" s="11">
        <f t="shared" si="0"/>
        <v>27.200000000000003</v>
      </c>
      <c r="G24" s="11">
        <v>0.0</v>
      </c>
      <c r="H24" s="11">
        <f t="shared" si="1"/>
        <v>0.0</v>
      </c>
      <c r="I24" s="11">
        <f t="shared" si="2"/>
        <v>27.2</v>
      </c>
      <c r="J24" s="12" t="s">
        <v>22</v>
      </c>
      <c r="K24" s="14" t="s">
        <v>39</v>
      </c>
    </row>
    <row r="25" spans="8:8" ht="28.0" customHeight="1">
      <c r="A25" s="7">
        <v>23.0</v>
      </c>
      <c r="B25" s="8" t="s">
        <v>40</v>
      </c>
      <c r="C25" s="13" t="s">
        <v>17</v>
      </c>
      <c r="D25" s="10" t="s">
        <v>14</v>
      </c>
      <c r="E25" s="11">
        <v>67.5</v>
      </c>
      <c r="F25" s="11">
        <f t="shared" si="0"/>
        <v>27.0</v>
      </c>
      <c r="G25" s="11">
        <v>0.0</v>
      </c>
      <c r="H25" s="11">
        <f t="shared" si="1"/>
        <v>0.0</v>
      </c>
      <c r="I25" s="11">
        <f t="shared" si="2"/>
        <v>27.0</v>
      </c>
      <c r="J25" s="12" t="s">
        <v>22</v>
      </c>
      <c r="K25" s="14" t="s">
        <v>39</v>
      </c>
    </row>
    <row r="27" spans="8:8" ht="27.0" customHeight="1">
      <c r="J27"/>
      <c r="K27"/>
    </row>
    <row r="28" spans="8:8" ht="76.0" customHeight="1">
      <c r="A28" s="3" t="s">
        <v>41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8:8" ht="57.0" customHeight="1">
      <c r="A29" s="15" t="s">
        <v>1</v>
      </c>
      <c r="B29" s="15" t="s">
        <v>2</v>
      </c>
      <c r="C29" s="15" t="s">
        <v>3</v>
      </c>
      <c r="D29" s="16" t="s">
        <v>4</v>
      </c>
      <c r="E29" s="16" t="s">
        <v>5</v>
      </c>
      <c r="F29" s="16" t="s">
        <v>6</v>
      </c>
      <c r="G29" s="16" t="s">
        <v>7</v>
      </c>
      <c r="H29" s="17" t="s">
        <v>8</v>
      </c>
      <c r="I29" s="5" t="s">
        <v>9</v>
      </c>
      <c r="J29" s="6" t="s">
        <v>10</v>
      </c>
      <c r="K29" s="15" t="s">
        <v>11</v>
      </c>
    </row>
    <row r="30" spans="8:8" ht="39.0" customHeight="1">
      <c r="A30" s="18">
        <v>1.0</v>
      </c>
      <c r="B30" s="8" t="s">
        <v>42</v>
      </c>
      <c r="C30" s="9" t="s">
        <v>17</v>
      </c>
      <c r="D30" s="19" t="s">
        <v>43</v>
      </c>
      <c r="E30" s="20">
        <v>72.0</v>
      </c>
      <c r="F30" s="20">
        <f t="shared" si="3" ref="F30:F36">E30*0.4</f>
        <v>28.8</v>
      </c>
      <c r="G30" s="20">
        <v>79.83</v>
      </c>
      <c r="H30" s="20">
        <f t="shared" si="4" ref="H30:H36">G30*0.6</f>
        <v>47.897999999999996</v>
      </c>
      <c r="I30" s="20">
        <f t="shared" si="5" ref="I30:I36">F30+H30</f>
        <v>76.69800000000001</v>
      </c>
      <c r="J30" s="12" t="s">
        <v>15</v>
      </c>
      <c r="K30" s="12"/>
    </row>
    <row r="31" spans="8:8" ht="39.0" customHeight="1">
      <c r="A31" s="18">
        <v>2.0</v>
      </c>
      <c r="B31" s="8" t="s">
        <v>44</v>
      </c>
      <c r="C31" s="9" t="s">
        <v>17</v>
      </c>
      <c r="D31" s="19" t="s">
        <v>43</v>
      </c>
      <c r="E31" s="20">
        <v>70.0</v>
      </c>
      <c r="F31" s="20">
        <f t="shared" si="3"/>
        <v>28.0</v>
      </c>
      <c r="G31" s="20">
        <v>79.5</v>
      </c>
      <c r="H31" s="20">
        <f t="shared" si="4"/>
        <v>47.699999999999996</v>
      </c>
      <c r="I31" s="20">
        <f t="shared" si="5"/>
        <v>75.7</v>
      </c>
      <c r="J31" s="12" t="s">
        <v>15</v>
      </c>
      <c r="K31" s="12"/>
    </row>
    <row r="32" spans="8:8" ht="39.0" customHeight="1">
      <c r="A32" s="18">
        <v>3.0</v>
      </c>
      <c r="B32" s="8" t="s">
        <v>45</v>
      </c>
      <c r="C32" s="9" t="s">
        <v>17</v>
      </c>
      <c r="D32" s="19" t="s">
        <v>43</v>
      </c>
      <c r="E32" s="20">
        <v>67.0</v>
      </c>
      <c r="F32" s="20">
        <f t="shared" si="3"/>
        <v>26.8</v>
      </c>
      <c r="G32" s="20">
        <v>73.83</v>
      </c>
      <c r="H32" s="20">
        <f t="shared" si="4"/>
        <v>44.297999999999995</v>
      </c>
      <c r="I32" s="20">
        <f t="shared" si="5"/>
        <v>71.098</v>
      </c>
      <c r="J32" s="12" t="s">
        <v>22</v>
      </c>
      <c r="K32" s="12"/>
    </row>
    <row r="33" spans="8:8" ht="39.0" customHeight="1">
      <c r="A33" s="18">
        <v>4.0</v>
      </c>
      <c r="B33" s="8" t="s">
        <v>46</v>
      </c>
      <c r="C33" s="13" t="s">
        <v>17</v>
      </c>
      <c r="D33" s="19" t="s">
        <v>43</v>
      </c>
      <c r="E33" s="20">
        <v>66.5</v>
      </c>
      <c r="F33" s="20">
        <f t="shared" si="3"/>
        <v>26.6</v>
      </c>
      <c r="G33" s="20">
        <v>73.67</v>
      </c>
      <c r="H33" s="20">
        <f t="shared" si="4"/>
        <v>44.202</v>
      </c>
      <c r="I33" s="20">
        <f t="shared" si="5"/>
        <v>70.80199999999999</v>
      </c>
      <c r="J33" s="12" t="s">
        <v>22</v>
      </c>
      <c r="K33" s="12"/>
    </row>
    <row r="34" spans="8:8" ht="39.0" customHeight="1">
      <c r="A34" s="18">
        <v>5.0</v>
      </c>
      <c r="B34" s="8" t="s">
        <v>47</v>
      </c>
      <c r="C34" s="9" t="s">
        <v>17</v>
      </c>
      <c r="D34" s="19" t="s">
        <v>43</v>
      </c>
      <c r="E34" s="20">
        <v>67.5</v>
      </c>
      <c r="F34" s="20">
        <f t="shared" si="3"/>
        <v>27.0</v>
      </c>
      <c r="G34" s="20">
        <v>72.83</v>
      </c>
      <c r="H34" s="20">
        <f t="shared" si="4"/>
        <v>43.698</v>
      </c>
      <c r="I34" s="20">
        <f t="shared" si="5"/>
        <v>70.69800000000001</v>
      </c>
      <c r="J34" s="12" t="s">
        <v>22</v>
      </c>
      <c r="K34" s="12"/>
    </row>
    <row r="35" spans="8:8" ht="39.0" customHeight="1">
      <c r="A35" s="18">
        <v>6.0</v>
      </c>
      <c r="B35" s="8" t="s">
        <v>48</v>
      </c>
      <c r="C35" s="13" t="s">
        <v>17</v>
      </c>
      <c r="D35" s="19" t="s">
        <v>43</v>
      </c>
      <c r="E35" s="20">
        <v>65.5</v>
      </c>
      <c r="F35" s="20">
        <f t="shared" si="3"/>
        <v>26.200000000000003</v>
      </c>
      <c r="G35" s="20">
        <v>71.67</v>
      </c>
      <c r="H35" s="20">
        <f t="shared" si="4"/>
        <v>43.002</v>
      </c>
      <c r="I35" s="20">
        <f t="shared" si="5"/>
        <v>69.202</v>
      </c>
      <c r="J35" s="12" t="s">
        <v>22</v>
      </c>
      <c r="K35" s="21" t="s">
        <v>49</v>
      </c>
    </row>
    <row r="36" spans="8:8" ht="39.0" customHeight="1">
      <c r="A36" s="18">
        <v>7.0</v>
      </c>
      <c r="B36" s="8" t="s">
        <v>50</v>
      </c>
      <c r="C36" s="9" t="s">
        <v>17</v>
      </c>
      <c r="D36" s="19" t="s">
        <v>43</v>
      </c>
      <c r="E36" s="20">
        <v>66.0</v>
      </c>
      <c r="F36" s="20">
        <f t="shared" si="3"/>
        <v>26.400000000000002</v>
      </c>
      <c r="G36" s="20">
        <v>0.0</v>
      </c>
      <c r="H36" s="20">
        <f t="shared" si="4"/>
        <v>0.0</v>
      </c>
      <c r="I36" s="20">
        <f t="shared" si="5"/>
        <v>26.4</v>
      </c>
      <c r="J36" s="12" t="s">
        <v>22</v>
      </c>
      <c r="K36" s="21" t="s">
        <v>39</v>
      </c>
    </row>
  </sheetData>
  <mergeCells count="2">
    <mergeCell ref="A1:K1"/>
    <mergeCell ref="A28:K28"/>
  </mergeCells>
  <pageMargins left="0.751388888888889" right="0.751388888888889" top="1.0" bottom="1.0" header="0.5" footer="0.5"/>
  <pageSetup paperSize="9" scale="92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>
      <selection activeCell="A1" sqref="A1:K9"/>
    </sheetView>
  </sheetViews>
  <sheetFormatPr defaultRowHeight="13.5" defaultColWidth="9"/>
  <cols>
    <col min="1" max="1" customWidth="1" width="5.5" style="0"/>
    <col min="2" max="2" customWidth="1" width="7.875" style="0"/>
    <col min="3" max="3" customWidth="1" width="6.25" style="0"/>
    <col min="4" max="4" customWidth="1" width="12.25" style="0"/>
    <col min="6" max="6" customWidth="1" width="10.625" style="0"/>
    <col min="8" max="8" customWidth="1" width="9.875" style="0"/>
    <col min="9" max="9" customWidth="1" width="10.5" style="0"/>
    <col min="10" max="10" customWidth="1" width="8.0" style="0"/>
  </cols>
  <sheetData>
    <row r="1" spans="8:8" ht="84.0" customHeight="1"/>
    <row r="2" spans="8:8" ht="64.0" customHeight="1"/>
    <row r="3" spans="8:8" ht="60.0" customHeight="1"/>
    <row r="4" spans="8:8" ht="60.0" customHeight="1"/>
    <row r="5" spans="8:8" ht="60.0" customHeight="1"/>
    <row r="6" spans="8:8" ht="60.0" customHeight="1"/>
    <row r="7" spans="8:8" ht="60.0" customHeight="1"/>
    <row r="8" spans="8:8" ht="60.0" customHeight="1"/>
    <row r="9" spans="8:8" ht="60.0" customHeight="1"/>
    <row r="10" spans="8:8" ht="45.0" customHeight="1"/>
  </sheetData>
  <pageMargins left="0.751388888888889" right="0.751388888888889" top="1.0" bottom="1.0" header="0.5" footer="0.5"/>
  <pageSetup paperSize="9" scale="92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sd</dc:creator>
  <cp:lastModifiedBy>L</cp:lastModifiedBy>
  <dcterms:created xsi:type="dcterms:W3CDTF">2020-08-12T17:56:00Z</dcterms:created>
  <dcterms:modified xsi:type="dcterms:W3CDTF">2020-08-14T09:44:49Z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