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200" windowHeight="701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<sst xmlns="http://schemas.openxmlformats.org/spreadsheetml/2006/main" count="20" uniqueCount="20">
  <si>
    <t>易门县2022年事业单位公开招聘工作人员拟聘用人员名册</t>
  </si>
  <si>
    <t>序号</t>
  </si>
  <si>
    <t>招聘单位</t>
  </si>
  <si>
    <t>招聘岗位</t>
  </si>
  <si>
    <t>岗位代码</t>
  </si>
  <si>
    <t>招聘人数</t>
  </si>
  <si>
    <t>姓名</t>
  </si>
  <si>
    <t>性别</t>
  </si>
  <si>
    <t>准考证号</t>
  </si>
  <si>
    <t>笔试成绩</t>
  </si>
  <si>
    <t>笔试成绩折合50%</t>
  </si>
  <si>
    <t>面试成绩</t>
  </si>
  <si>
    <t>面试成绩折合50%</t>
  </si>
  <si>
    <t>综合成绩</t>
  </si>
  <si>
    <t>备注</t>
  </si>
  <si>
    <t>易门县龙泉街道中心幼儿园</t>
  </si>
  <si>
    <t>校医</t>
  </si>
  <si>
    <t>张玲苹</t>
  </si>
  <si>
    <t>女</t>
  </si>
  <si>
    <t>5253042000514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</si>
</sst>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76" formatCode="0.00_ "/>
  </numFmts>
  <fonts count="31">
    <font>
      <sz val="11"/>
      <color theme="1"/>
      <name val="宋体"/>
      <charset val="134"/>
      <scheme val="minor"/>
    </font>
    <font>
      <sz val="18"/>
      <name val="方正小标宋简体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2"/>
      <name val="宋体"/>
      <charset val="134"/>
    </font>
    <font>
      <sz val="12"/>
      <name val="Times New Roman"/>
      <charset val="134"/>
    </font>
    <font>
      <sz val="11"/>
      <color indexed="8"/>
      <name val="宋体"/>
      <charset val="134"/>
    </font>
    <font>
      <sz val="12"/>
      <color indexed="8"/>
      <name val="仿宋_GB2312"/>
      <charset val="134"/>
    </font>
    <font>
      <sz val="12"/>
      <name val="Times New Roman"/>
      <charset val="0"/>
    </font>
    <font>
      <sz val="12"/>
      <color theme="1"/>
      <name val="Times New Roman"/>
      <charset val="134"/>
    </font>
    <font>
      <sz val="12"/>
      <color indexed="8"/>
      <name val="Times New Roman"/>
      <charset val="0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16" borderId="8" applyNumberFormat="0" applyFont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5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30" fillId="15" borderId="9" applyNumberFormat="0" applyAlignment="0" applyProtection="0">
      <alignment vertical="center"/>
    </xf>
    <xf numFmtId="0" fontId="27" fillId="15" borderId="3" applyNumberFormat="0" applyAlignment="0" applyProtection="0">
      <alignment vertical="center"/>
    </xf>
    <xf numFmtId="0" fontId="16" fillId="8" borderId="4" applyNumberFormat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0" borderId="0"/>
    <xf numFmtId="0" fontId="12" fillId="11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0" fontId="8" fillId="0" borderId="1" xfId="44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 applyProtection="1">
      <alignment horizontal="center" vertical="center"/>
      <protection locked="0"/>
    </xf>
    <xf numFmtId="176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2" fontId="9" fillId="0" borderId="1" xfId="0" applyNumberFormat="1" applyFont="1" applyFill="1" applyBorder="1" applyAlignment="1" applyProtection="1">
      <alignment horizontal="center" vertical="center"/>
      <protection locked="0"/>
    </xf>
    <xf numFmtId="176" fontId="10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 applyProtection="1" quotePrefix="1">
      <alignment horizontal="center" vertical="center"/>
      <protection locked="0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N3"/>
  <sheetViews>
    <sheetView tabSelected="1" workbookViewId="0">
      <selection activeCell="A1" sqref="A1:N1"/>
    </sheetView>
  </sheetViews>
  <sheetFormatPr defaultColWidth="9" defaultRowHeight="14" outlineLevelRow="2"/>
  <cols>
    <col min="1" max="1" width="4.62727272727273" customWidth="1"/>
    <col min="2" max="2" width="16.5" customWidth="1"/>
    <col min="3" max="3" width="16.1272727272727" customWidth="1"/>
    <col min="4" max="4" width="9.62727272727273" customWidth="1"/>
    <col min="5" max="5" width="6" customWidth="1"/>
    <col min="6" max="7" width="8.5" customWidth="1"/>
    <col min="8" max="8" width="16.6272727272727" customWidth="1"/>
    <col min="14" max="14" width="13.8727272727273" style="1" customWidth="1"/>
  </cols>
  <sheetData>
    <row r="1" ht="33" customHeight="1" spans="1:14">
      <c r="A1" s="2" t="s">
        <v>0</v>
      </c>
      <c r="B1" s="2"/>
      <c r="C1" s="2"/>
      <c r="D1" s="2"/>
      <c r="E1" s="2"/>
      <c r="F1" s="2"/>
      <c r="G1" s="2"/>
      <c r="H1" s="2"/>
      <c r="I1" s="2"/>
      <c r="J1" s="11"/>
      <c r="K1" s="2"/>
      <c r="L1" s="2"/>
      <c r="M1" s="11"/>
      <c r="N1" s="12"/>
    </row>
    <row r="2" ht="30" spans="1:14">
      <c r="A2" s="3" t="s">
        <v>1</v>
      </c>
      <c r="B2" s="4" t="s">
        <v>2</v>
      </c>
      <c r="C2" s="4" t="s">
        <v>3</v>
      </c>
      <c r="D2" s="3" t="s">
        <v>4</v>
      </c>
      <c r="E2" s="5" t="s">
        <v>5</v>
      </c>
      <c r="F2" s="4" t="s">
        <v>6</v>
      </c>
      <c r="G2" s="4" t="s">
        <v>7</v>
      </c>
      <c r="H2" s="4" t="s">
        <v>8</v>
      </c>
      <c r="I2" s="3" t="s">
        <v>9</v>
      </c>
      <c r="J2" s="13" t="s">
        <v>10</v>
      </c>
      <c r="K2" s="3" t="s">
        <v>11</v>
      </c>
      <c r="L2" s="3" t="s">
        <v>12</v>
      </c>
      <c r="M2" s="13" t="s">
        <v>13</v>
      </c>
      <c r="N2" s="3" t="s">
        <v>14</v>
      </c>
    </row>
    <row r="3" ht="35" customHeight="1" spans="1:14">
      <c r="A3" s="6">
        <v>1</v>
      </c>
      <c r="B3" s="7" t="s">
        <v>15</v>
      </c>
      <c r="C3" s="7" t="s">
        <v>16</v>
      </c>
      <c r="D3" s="8">
        <v>22161802</v>
      </c>
      <c r="E3" s="9">
        <v>2</v>
      </c>
      <c r="F3" s="7" t="s">
        <v>17</v>
      </c>
      <c r="G3" s="7" t="s">
        <v>18</v>
      </c>
      <c r="H3" s="17" t="s">
        <v>19</v>
      </c>
      <c r="I3" s="14">
        <v>158.8</v>
      </c>
      <c r="J3" s="15">
        <f>I3/3*0.5</f>
        <v>26.4666666666667</v>
      </c>
      <c r="K3" s="6">
        <v>74.7</v>
      </c>
      <c r="L3" s="6">
        <f>K3*0.5</f>
        <v>37.35</v>
      </c>
      <c r="M3" s="16">
        <f>J3+L3</f>
        <v>63.8166666666667</v>
      </c>
      <c r="N3" s="7"/>
    </row>
  </sheetData>
  <mergeCells count="1">
    <mergeCell ref="A1:N1"/>
  </mergeCells>
  <pageMargins left="0.354166666666667" right="0.393055555555556" top="0.432638888888889" bottom="0.275" header="0.314583333333333" footer="0.196527777777778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玉溪市易门县党政机关单位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2022-08-15T02:17:00Z</dcterms:created>
  <dcterms:modified xsi:type="dcterms:W3CDTF">2023-03-30T08:46:45Z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2052-11.8.6.11020</vt:lpwstr>
  </property>
  <property fmtid="{D5CDD505-2E9C-101B-9397-08002B2CF9AE}" pid="3" name="ICV">
    <vt:lpwstr>797481F989874749B1A1CA85BBE99013</vt:lpwstr>
  </property>
</Properties>
</file>