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<sst xmlns="http://schemas.openxmlformats.org/spreadsheetml/2006/main" count="430" uniqueCount="206">
  <si>
    <t>峨山县2025年公开招聘工作人员综合成绩（第一批）</t>
  </si>
  <si>
    <t>序号</t>
  </si>
  <si>
    <t>准考证号</t>
  </si>
  <si>
    <t>性别</t>
  </si>
  <si>
    <t>招聘单位、岗位及岗位代码</t>
  </si>
  <si>
    <t>笔试</t>
  </si>
  <si>
    <t>面试</t>
  </si>
  <si>
    <t>综合成绩（保留3位小数）</t>
  </si>
  <si>
    <t>综合成绩排名</t>
  </si>
  <si>
    <t>是否进入考察、体检环节</t>
  </si>
  <si>
    <t>笔试成绩</t>
  </si>
  <si>
    <r>
      <rPr>
        <sz val="12"/>
        <rFont val="方正仿宋_GBK"/>
        <charset val="134"/>
      </rPr>
      <t>百分制笔试成绩</t>
    </r>
    <r>
      <rPr>
        <sz val="12"/>
        <rFont val="方正仿宋_GBK"/>
        <charset val="134"/>
      </rPr>
      <t xml:space="preserve">
(</t>
    </r>
    <r>
      <rPr>
        <sz val="12"/>
        <rFont val="方正仿宋_GBK"/>
        <charset val="134"/>
      </rPr>
      <t>保留</t>
    </r>
    <r>
      <rPr>
        <sz val="12"/>
        <rFont val="方正仿宋_GBK"/>
        <charset val="134"/>
      </rPr>
      <t>2</t>
    </r>
    <r>
      <rPr>
        <sz val="12"/>
        <rFont val="方正仿宋_GBK"/>
        <charset val="134"/>
      </rPr>
      <t>位小数）</t>
    </r>
  </si>
  <si>
    <r>
      <rPr>
        <sz val="12"/>
        <rFont val="方正仿宋_GBK"/>
        <charset val="134"/>
      </rPr>
      <t>笔试成绩</t>
    </r>
    <r>
      <rPr>
        <sz val="12"/>
        <rFont val="方正仿宋_GBK"/>
        <charset val="134"/>
      </rPr>
      <t>50%</t>
    </r>
  </si>
  <si>
    <r>
      <rPr>
        <sz val="12"/>
        <rFont val="方正仿宋_GBK"/>
        <charset val="134"/>
      </rPr>
      <t>面试成绩（保留</t>
    </r>
    <r>
      <rPr>
        <sz val="12"/>
        <rFont val="方正仿宋_GBK"/>
        <charset val="134"/>
      </rPr>
      <t>2</t>
    </r>
    <r>
      <rPr>
        <sz val="12"/>
        <rFont val="方正仿宋_GBK"/>
        <charset val="134"/>
      </rPr>
      <t>位小数）</t>
    </r>
  </si>
  <si>
    <t>面试成绩50%</t>
  </si>
  <si>
    <t>4153042200507</t>
  </si>
  <si>
    <r>
      <rPr>
        <sz val="12"/>
        <rFont val="方正仿宋_GBK"/>
        <charset val="134"/>
      </rPr>
      <t>女</t>
    </r>
  </si>
  <si>
    <r>
      <rPr>
        <sz val="12"/>
        <rFont val="方正仿宋_GBK"/>
        <charset val="0"/>
      </rPr>
      <t>峨山县幼儿园</t>
    </r>
    <r>
      <rPr>
        <sz val="12"/>
        <rFont val="Times New Roman"/>
        <charset val="0"/>
      </rPr>
      <t>15304008001002001</t>
    </r>
  </si>
  <si>
    <r>
      <rPr>
        <sz val="12"/>
        <color indexed="8"/>
        <rFont val="方正仿宋_GBK"/>
        <charset val="134"/>
      </rPr>
      <t>是</t>
    </r>
  </si>
  <si>
    <t>4153042202912</t>
  </si>
  <si>
    <t>女</t>
  </si>
  <si>
    <r>
      <rPr>
        <sz val="12"/>
        <rFont val="方正仿宋_GBK"/>
        <charset val="134"/>
      </rPr>
      <t>峨山县幼儿园</t>
    </r>
    <r>
      <rPr>
        <sz val="12"/>
        <rFont val="Times New Roman"/>
        <charset val="0"/>
      </rPr>
      <t>15304008001002001</t>
    </r>
  </si>
  <si>
    <t>4153042202215</t>
  </si>
  <si>
    <t>4153042200826</t>
  </si>
  <si>
    <t>4153042200727</t>
  </si>
  <si>
    <t>4153042201028</t>
  </si>
  <si>
    <t>4153042302210</t>
  </si>
  <si>
    <r>
      <rPr>
        <sz val="12"/>
        <rFont val="方正仿宋_GBK"/>
        <charset val="134"/>
      </rPr>
      <t>乡镇（街道）幼儿园</t>
    </r>
    <r>
      <rPr>
        <sz val="12"/>
        <rFont val="Times New Roman"/>
        <charset val="0"/>
      </rPr>
      <t>15304008001003001</t>
    </r>
  </si>
  <si>
    <t>4153042300111</t>
  </si>
  <si>
    <t>4153042300619</t>
  </si>
  <si>
    <t>4153042302105</t>
  </si>
  <si>
    <t>4153042301907</t>
  </si>
  <si>
    <t>4153042301305</t>
  </si>
  <si>
    <t>4153042301319</t>
  </si>
  <si>
    <t>4153042300301</t>
  </si>
  <si>
    <t>4153042300510</t>
  </si>
  <si>
    <t>4153042302814</t>
  </si>
  <si>
    <t>4153042301909</t>
  </si>
  <si>
    <t>4153042300710</t>
  </si>
  <si>
    <t>4153042301025</t>
  </si>
  <si>
    <t>4153042301124</t>
  </si>
  <si>
    <r>
      <rPr>
        <sz val="12"/>
        <rFont val="Times New Roman"/>
        <charset val="0"/>
      </rPr>
      <t xml:space="preserve"> </t>
    </r>
    <r>
      <rPr>
        <sz val="12"/>
        <rFont val="方正仿宋_GBK"/>
        <charset val="134"/>
      </rPr>
      <t>峨山县乡镇小学（语文）</t>
    </r>
    <r>
      <rPr>
        <sz val="12"/>
        <rFont val="Times New Roman"/>
        <charset val="0"/>
      </rPr>
      <t>15304008001004001</t>
    </r>
  </si>
  <si>
    <t>4153042301818</t>
  </si>
  <si>
    <t>4153042300203</t>
  </si>
  <si>
    <t>4153042301030</t>
  </si>
  <si>
    <t>4153042302314</t>
  </si>
  <si>
    <r>
      <rPr>
        <sz val="12"/>
        <rFont val="方正仿宋_GBK"/>
        <charset val="134"/>
      </rPr>
      <t>峨山县乡镇小学（英语）</t>
    </r>
    <r>
      <rPr>
        <sz val="12"/>
        <rFont val="Times New Roman"/>
        <charset val="0"/>
      </rPr>
      <t>15304008001004002</t>
    </r>
  </si>
  <si>
    <t>4153042301419</t>
  </si>
  <si>
    <r>
      <rPr>
        <sz val="12"/>
        <rFont val="方正仿宋_GBK"/>
        <charset val="134"/>
      </rPr>
      <t>峨山县大龙潭中心小学校体育教师（定向）</t>
    </r>
    <r>
      <rPr>
        <sz val="12"/>
        <rFont val="Times New Roman"/>
        <charset val="0"/>
      </rPr>
      <t>15304008001005001</t>
    </r>
  </si>
  <si>
    <r>
      <rPr>
        <sz val="12"/>
        <rFont val="方正仿宋_GBK"/>
        <charset val="134"/>
      </rPr>
      <t>男</t>
    </r>
  </si>
  <si>
    <t>4253042501724</t>
  </si>
  <si>
    <r>
      <rPr>
        <sz val="12"/>
        <rFont val="方正仿宋_GBK"/>
        <charset val="134"/>
      </rPr>
      <t>峨山县乡镇中学（物理）</t>
    </r>
    <r>
      <rPr>
        <sz val="12"/>
        <rFont val="Times New Roman"/>
        <charset val="0"/>
      </rPr>
      <t>15304008001006001</t>
    </r>
  </si>
  <si>
    <t>4253042500706</t>
  </si>
  <si>
    <t>4253042503010</t>
  </si>
  <si>
    <r>
      <rPr>
        <sz val="12"/>
        <rFont val="方正仿宋_GBK"/>
        <charset val="134"/>
      </rPr>
      <t>峨山县乡镇中学（化学）</t>
    </r>
    <r>
      <rPr>
        <sz val="12"/>
        <rFont val="Times New Roman"/>
        <charset val="0"/>
      </rPr>
      <t>15304008001006002</t>
    </r>
  </si>
  <si>
    <t>4253042502520</t>
  </si>
  <si>
    <t>4253042500611</t>
  </si>
  <si>
    <r>
      <rPr>
        <sz val="12"/>
        <rFont val="方正仿宋_GBK"/>
        <charset val="134"/>
      </rPr>
      <t>峨山县乡镇中学（生物）</t>
    </r>
    <r>
      <rPr>
        <sz val="12"/>
        <rFont val="Times New Roman"/>
        <charset val="0"/>
      </rPr>
      <t>15304008001006003</t>
    </r>
  </si>
  <si>
    <t>4253042500722</t>
  </si>
  <si>
    <t>4253042503218</t>
  </si>
  <si>
    <r>
      <rPr>
        <sz val="12"/>
        <rFont val="方正仿宋_GBK"/>
        <charset val="134"/>
      </rPr>
      <t>峨山县乡镇中学（地理</t>
    </r>
    <r>
      <rPr>
        <sz val="12"/>
        <rFont val="Times New Roman"/>
        <charset val="0"/>
      </rPr>
      <t xml:space="preserve"> </t>
    </r>
    <r>
      <rPr>
        <sz val="12"/>
        <rFont val="方正仿宋_GBK"/>
        <charset val="134"/>
      </rPr>
      <t>男）</t>
    </r>
    <r>
      <rPr>
        <sz val="12"/>
        <rFont val="Times New Roman"/>
        <charset val="0"/>
      </rPr>
      <t>15304008001006005</t>
    </r>
  </si>
  <si>
    <t>4253042501718</t>
  </si>
  <si>
    <t>4253042500510</t>
  </si>
  <si>
    <r>
      <rPr>
        <sz val="12"/>
        <rFont val="方正仿宋_GBK"/>
        <charset val="134"/>
      </rPr>
      <t>峨山县乡镇中学（地理</t>
    </r>
    <r>
      <rPr>
        <sz val="12"/>
        <rFont val="Times New Roman"/>
        <charset val="0"/>
      </rPr>
      <t xml:space="preserve"> </t>
    </r>
    <r>
      <rPr>
        <sz val="12"/>
        <rFont val="方正仿宋_GBK"/>
        <charset val="134"/>
      </rPr>
      <t>女）</t>
    </r>
    <r>
      <rPr>
        <sz val="12"/>
        <rFont val="Times New Roman"/>
        <charset val="0"/>
      </rPr>
      <t>15304008001006006</t>
    </r>
  </si>
  <si>
    <t>4253042501615</t>
  </si>
  <si>
    <t>5253040101912</t>
  </si>
  <si>
    <r>
      <rPr>
        <sz val="12"/>
        <color indexed="8"/>
        <rFont val="方正仿宋_GBK"/>
        <charset val="134"/>
      </rPr>
      <t>峨山县人民医院（病理科医生）</t>
    </r>
    <r>
      <rPr>
        <sz val="12"/>
        <color indexed="8"/>
        <rFont val="Times New Roman"/>
        <charset val="0"/>
      </rPr>
      <t>15304008002001002</t>
    </r>
  </si>
  <si>
    <t>5253040101616</t>
  </si>
  <si>
    <t>5153040100328</t>
  </si>
  <si>
    <t>男</t>
  </si>
  <si>
    <r>
      <rPr>
        <sz val="12"/>
        <color indexed="8"/>
        <rFont val="方正仿宋_GBK"/>
        <charset val="134"/>
      </rPr>
      <t>峨山县中医院（临床医生</t>
    </r>
    <r>
      <rPr>
        <sz val="12"/>
        <color indexed="8"/>
        <rFont val="Times New Roman"/>
        <charset val="0"/>
      </rPr>
      <t>1</t>
    </r>
    <r>
      <rPr>
        <sz val="12"/>
        <color indexed="8"/>
        <rFont val="方正仿宋_GBK"/>
        <charset val="134"/>
      </rPr>
      <t>）</t>
    </r>
    <r>
      <rPr>
        <sz val="12"/>
        <color indexed="8"/>
        <rFont val="Times New Roman"/>
        <charset val="0"/>
      </rPr>
      <t>15304008002002001</t>
    </r>
  </si>
  <si>
    <t>5153040100804</t>
  </si>
  <si>
    <r>
      <rPr>
        <sz val="12"/>
        <color indexed="8"/>
        <rFont val="方正仿宋_GBK"/>
        <charset val="134"/>
      </rPr>
      <t>峨山县中医院（临床医生</t>
    </r>
    <r>
      <rPr>
        <sz val="12"/>
        <color indexed="8"/>
        <rFont val="Times New Roman"/>
        <charset val="0"/>
      </rPr>
      <t>2</t>
    </r>
    <r>
      <rPr>
        <sz val="12"/>
        <color indexed="8"/>
        <rFont val="方正仿宋_GBK"/>
        <charset val="134"/>
      </rPr>
      <t>）</t>
    </r>
    <r>
      <rPr>
        <sz val="12"/>
        <color indexed="8"/>
        <rFont val="Times New Roman"/>
        <charset val="0"/>
      </rPr>
      <t>15304008002002002</t>
    </r>
  </si>
  <si>
    <t>5153040100101</t>
  </si>
  <si>
    <t>5253040101603</t>
  </si>
  <si>
    <r>
      <rPr>
        <sz val="12"/>
        <color indexed="8"/>
        <rFont val="方正仿宋_GBK"/>
        <charset val="134"/>
      </rPr>
      <t>峨山县甸中卫生院（超声医生）</t>
    </r>
    <r>
      <rPr>
        <sz val="12"/>
        <color indexed="8"/>
        <rFont val="Times New Roman"/>
        <charset val="0"/>
      </rPr>
      <t>15304008002003001</t>
    </r>
  </si>
  <si>
    <t>5553040200928</t>
  </si>
  <si>
    <r>
      <rPr>
        <sz val="12"/>
        <color indexed="8"/>
        <rFont val="方正仿宋_GBK"/>
        <charset val="134"/>
      </rPr>
      <t>峨山县甸中卫生院（医学检验技师）</t>
    </r>
    <r>
      <rPr>
        <sz val="12"/>
        <color indexed="8"/>
        <rFont val="Times New Roman"/>
        <charset val="0"/>
      </rPr>
      <t>15304008002003002</t>
    </r>
  </si>
  <si>
    <t>5553040201506</t>
  </si>
  <si>
    <t>5253040100927</t>
  </si>
  <si>
    <r>
      <rPr>
        <sz val="12"/>
        <color indexed="8"/>
        <rFont val="方正仿宋_GBK"/>
        <charset val="134"/>
      </rPr>
      <t>峨山县双江卫生院（临床医生）</t>
    </r>
    <r>
      <rPr>
        <sz val="12"/>
        <color indexed="8"/>
        <rFont val="Times New Roman"/>
        <charset val="0"/>
      </rPr>
      <t>15304008002005001</t>
    </r>
  </si>
  <si>
    <t>5253040102304</t>
  </si>
  <si>
    <t>5253040101329</t>
  </si>
  <si>
    <r>
      <rPr>
        <sz val="12"/>
        <color indexed="8"/>
        <rFont val="方正仿宋_GBK"/>
        <charset val="134"/>
      </rPr>
      <t>峨山县双江卫生院（超声医生）</t>
    </r>
    <r>
      <rPr>
        <sz val="12"/>
        <color indexed="8"/>
        <rFont val="Times New Roman"/>
        <charset val="0"/>
      </rPr>
      <t>15304008002005003</t>
    </r>
  </si>
  <si>
    <t>5253040102827</t>
  </si>
  <si>
    <t>5653040201818</t>
  </si>
  <si>
    <r>
      <rPr>
        <sz val="12"/>
        <color indexed="8"/>
        <rFont val="方正仿宋_GBK"/>
        <charset val="134"/>
      </rPr>
      <t>峨山县岔河卫生院</t>
    </r>
    <r>
      <rPr>
        <sz val="12"/>
        <color indexed="8"/>
        <rFont val="Times New Roman"/>
        <charset val="0"/>
      </rPr>
      <t>15304008002006001</t>
    </r>
  </si>
  <si>
    <t>5653040202025</t>
  </si>
  <si>
    <t>5253040102002</t>
  </si>
  <si>
    <r>
      <rPr>
        <sz val="12"/>
        <color indexed="8"/>
        <rFont val="方正仿宋_GBK"/>
        <charset val="134"/>
      </rPr>
      <t>峨山县塔甸卫生院</t>
    </r>
    <r>
      <rPr>
        <sz val="12"/>
        <color indexed="8"/>
        <rFont val="Times New Roman"/>
        <charset val="0"/>
      </rPr>
      <t>15304008002007001</t>
    </r>
  </si>
  <si>
    <t>5153040100509</t>
  </si>
  <si>
    <r>
      <rPr>
        <sz val="12"/>
        <color indexed="8"/>
        <rFont val="方正仿宋_GBK"/>
        <charset val="134"/>
      </rPr>
      <t>峨山县大龙潭卫生院</t>
    </r>
    <r>
      <rPr>
        <sz val="12"/>
        <color indexed="8"/>
        <rFont val="Times New Roman"/>
        <charset val="0"/>
      </rPr>
      <t>15304008002008001</t>
    </r>
  </si>
  <si>
    <t>5153040100408</t>
  </si>
  <si>
    <t>2153041600105</t>
  </si>
  <si>
    <r>
      <rPr>
        <sz val="12"/>
        <color indexed="8"/>
        <rFont val="方正仿宋_GBK"/>
        <charset val="134"/>
      </rPr>
      <t>峨山县融媒体中心（彝语播音员）</t>
    </r>
    <r>
      <rPr>
        <sz val="12"/>
        <color indexed="8"/>
        <rFont val="Times New Roman"/>
        <charset val="0"/>
      </rPr>
      <t>15304008014000001</t>
    </r>
  </si>
  <si>
    <t>2153041601910</t>
  </si>
  <si>
    <t>2153041601930</t>
  </si>
  <si>
    <r>
      <rPr>
        <sz val="12"/>
        <color indexed="8"/>
        <rFont val="方正仿宋_GBK"/>
        <charset val="134"/>
      </rPr>
      <t>峨山县融媒体中心（播音员）</t>
    </r>
    <r>
      <rPr>
        <sz val="12"/>
        <color indexed="8"/>
        <rFont val="Times New Roman"/>
        <charset val="0"/>
      </rPr>
      <t>15304008014000002</t>
    </r>
  </si>
  <si>
    <t>2153041600724</t>
  </si>
  <si>
    <t>2153041600129</t>
  </si>
  <si>
    <r>
      <rPr>
        <sz val="12"/>
        <color indexed="8"/>
        <rFont val="方正仿宋_GBK"/>
        <charset val="134"/>
      </rPr>
      <t>峨山县融媒体中心（技术员）</t>
    </r>
    <r>
      <rPr>
        <sz val="12"/>
        <color indexed="8"/>
        <rFont val="Times New Roman"/>
        <charset val="0"/>
      </rPr>
      <t>15304008014000003</t>
    </r>
  </si>
  <si>
    <t>2153041601607</t>
  </si>
  <si>
    <r>
      <rPr>
        <sz val="12"/>
        <color indexed="8"/>
        <rFont val="方正仿宋_GBK"/>
        <charset val="134"/>
      </rPr>
      <t>女</t>
    </r>
  </si>
  <si>
    <t>2153041602110</t>
  </si>
  <si>
    <r>
      <rPr>
        <sz val="12"/>
        <color indexed="8"/>
        <rFont val="方正仿宋_GBK"/>
        <charset val="134"/>
      </rPr>
      <t>峨山县第一中学（财务）</t>
    </r>
    <r>
      <rPr>
        <sz val="12"/>
        <color indexed="8"/>
        <rFont val="Times New Roman"/>
        <charset val="0"/>
      </rPr>
      <t>15304008001001001</t>
    </r>
  </si>
  <si>
    <r>
      <rPr>
        <sz val="12"/>
        <rFont val="方正仿宋_GBK"/>
        <charset val="134"/>
      </rPr>
      <t>是</t>
    </r>
  </si>
  <si>
    <t>5253040101701</t>
  </si>
  <si>
    <r>
      <rPr>
        <sz val="12"/>
        <color indexed="8"/>
        <rFont val="方正仿宋_GBK"/>
        <charset val="134"/>
      </rPr>
      <t>峨山县第一中学（校医）</t>
    </r>
    <r>
      <rPr>
        <sz val="12"/>
        <color indexed="8"/>
        <rFont val="Times New Roman"/>
        <charset val="0"/>
      </rPr>
      <t>15304008001001002</t>
    </r>
  </si>
  <si>
    <t>4153042301014</t>
  </si>
  <si>
    <r>
      <rPr>
        <sz val="12"/>
        <color indexed="8"/>
        <rFont val="方正仿宋_GBK"/>
        <charset val="134"/>
      </rPr>
      <t>峨山县乡镇（街道）幼儿园（定向退役士兵）</t>
    </r>
    <r>
      <rPr>
        <sz val="12"/>
        <color rgb="FF000000"/>
        <rFont val="Times New Roman"/>
        <charset val="0"/>
      </rPr>
      <t>15304008001003002</t>
    </r>
  </si>
  <si>
    <t>1153040302009</t>
  </si>
  <si>
    <r>
      <rPr>
        <sz val="12"/>
        <color indexed="8"/>
        <rFont val="方正仿宋_GBK"/>
        <charset val="134"/>
      </rPr>
      <t>峨山县健康发展促进中心</t>
    </r>
    <r>
      <rPr>
        <sz val="12"/>
        <color rgb="FF000000"/>
        <rFont val="Times New Roman"/>
        <charset val="0"/>
      </rPr>
      <t>15304008002004001</t>
    </r>
  </si>
  <si>
    <t>3153041801415</t>
  </si>
  <si>
    <r>
      <rPr>
        <sz val="12"/>
        <color indexed="8"/>
        <rFont val="方正仿宋_GBK"/>
        <charset val="134"/>
      </rPr>
      <t>峨山县小街街道农业农村发展服务中心</t>
    </r>
    <r>
      <rPr>
        <sz val="12"/>
        <color indexed="8"/>
        <rFont val="Times New Roman"/>
        <charset val="0"/>
      </rPr>
      <t>15304008003001001</t>
    </r>
  </si>
  <si>
    <t>3153041801226</t>
  </si>
  <si>
    <r>
      <rPr>
        <sz val="12"/>
        <color indexed="8"/>
        <rFont val="方正仿宋_GBK"/>
        <charset val="134"/>
      </rPr>
      <t>男</t>
    </r>
  </si>
  <si>
    <r>
      <rPr>
        <sz val="12"/>
        <color indexed="8"/>
        <rFont val="方正仿宋_GBK"/>
        <charset val="134"/>
      </rPr>
      <t>峨山县化念镇农业农村发展服务中心（男）</t>
    </r>
    <r>
      <rPr>
        <sz val="12"/>
        <color indexed="8"/>
        <rFont val="Times New Roman"/>
        <charset val="0"/>
      </rPr>
      <t>15304008004001001</t>
    </r>
  </si>
  <si>
    <t>3153041801729</t>
  </si>
  <si>
    <r>
      <rPr>
        <sz val="12"/>
        <color indexed="8"/>
        <rFont val="方正仿宋_GBK"/>
        <charset val="134"/>
      </rPr>
      <t>峨山县化念镇农业农村发展服务中心（女）</t>
    </r>
    <r>
      <rPr>
        <sz val="12"/>
        <color indexed="8"/>
        <rFont val="Times New Roman"/>
        <charset val="0"/>
      </rPr>
      <t>15304008004001002</t>
    </r>
  </si>
  <si>
    <t>1153040302605</t>
  </si>
  <si>
    <r>
      <rPr>
        <sz val="12"/>
        <color indexed="8"/>
        <rFont val="方正仿宋_GBK"/>
        <charset val="134"/>
      </rPr>
      <t>峨山县化念镇党群服务中心（男）</t>
    </r>
    <r>
      <rPr>
        <sz val="12"/>
        <color indexed="8"/>
        <rFont val="Times New Roman"/>
        <charset val="0"/>
      </rPr>
      <t>15304008004002001</t>
    </r>
  </si>
  <si>
    <t>1153040300606</t>
  </si>
  <si>
    <r>
      <rPr>
        <sz val="12"/>
        <color indexed="8"/>
        <rFont val="方正仿宋_GBK"/>
        <charset val="134"/>
      </rPr>
      <t>峨山县化念镇党群服务中心（女）</t>
    </r>
    <r>
      <rPr>
        <sz val="12"/>
        <color indexed="8"/>
        <rFont val="Times New Roman"/>
        <charset val="0"/>
      </rPr>
      <t>15304008004002002</t>
    </r>
  </si>
  <si>
    <t>1153040303005</t>
  </si>
  <si>
    <r>
      <rPr>
        <sz val="12"/>
        <color indexed="8"/>
        <rFont val="方正仿宋_GBK"/>
        <charset val="134"/>
      </rPr>
      <t>峨山县化念镇综合行政执法队</t>
    </r>
    <r>
      <rPr>
        <sz val="12"/>
        <color indexed="8"/>
        <rFont val="Times New Roman"/>
        <charset val="0"/>
      </rPr>
      <t>15304008004003001</t>
    </r>
  </si>
  <si>
    <t>1153040300902</t>
  </si>
  <si>
    <r>
      <rPr>
        <sz val="12"/>
        <color indexed="8"/>
        <rFont val="方正仿宋_GBK"/>
        <charset val="134"/>
      </rPr>
      <t>峨山县甸中镇综合行政执法队</t>
    </r>
    <r>
      <rPr>
        <sz val="12"/>
        <color indexed="8"/>
        <rFont val="Times New Roman"/>
        <charset val="0"/>
      </rPr>
      <t>15304008005001001</t>
    </r>
  </si>
  <si>
    <t>2153041602223</t>
  </si>
  <si>
    <r>
      <rPr>
        <sz val="12"/>
        <color indexed="8"/>
        <rFont val="方正仿宋_GBK"/>
        <charset val="134"/>
      </rPr>
      <t>峨山县甸中镇党群服务中心（男）</t>
    </r>
    <r>
      <rPr>
        <sz val="12"/>
        <color indexed="8"/>
        <rFont val="Times New Roman"/>
        <charset val="0"/>
      </rPr>
      <t>15304008005002001</t>
    </r>
  </si>
  <si>
    <t>2153041601625</t>
  </si>
  <si>
    <r>
      <rPr>
        <sz val="12"/>
        <color indexed="8"/>
        <rFont val="方正仿宋_GBK"/>
        <charset val="134"/>
      </rPr>
      <t>峨山县甸中镇党群服务中心（女）</t>
    </r>
    <r>
      <rPr>
        <sz val="12"/>
        <color indexed="8"/>
        <rFont val="Times New Roman"/>
        <charset val="0"/>
      </rPr>
      <t>15304008005002002</t>
    </r>
  </si>
  <si>
    <t>3153041900222</t>
  </si>
  <si>
    <r>
      <rPr>
        <sz val="12"/>
        <color indexed="8"/>
        <rFont val="方正仿宋_GBK"/>
        <charset val="134"/>
      </rPr>
      <t>峨山县甸中镇农业农村发展服务中心（专业技术岗位</t>
    </r>
    <r>
      <rPr>
        <sz val="12"/>
        <color indexed="8"/>
        <rFont val="Times New Roman"/>
        <charset val="0"/>
      </rPr>
      <t>1</t>
    </r>
    <r>
      <rPr>
        <sz val="12"/>
        <color indexed="8"/>
        <rFont val="方正仿宋_GBK"/>
        <charset val="134"/>
      </rPr>
      <t>）</t>
    </r>
    <r>
      <rPr>
        <sz val="12"/>
        <color indexed="8"/>
        <rFont val="Times New Roman"/>
        <charset val="0"/>
      </rPr>
      <t>15304008005003002</t>
    </r>
  </si>
  <si>
    <t>2153041603328</t>
  </si>
  <si>
    <r>
      <rPr>
        <sz val="12"/>
        <color indexed="8"/>
        <rFont val="方正仿宋_GBK"/>
        <charset val="134"/>
      </rPr>
      <t>峨山县甸中镇农业农村发展服务中心（专业技术岗位</t>
    </r>
    <r>
      <rPr>
        <sz val="12"/>
        <color indexed="8"/>
        <rFont val="Times New Roman"/>
        <charset val="0"/>
      </rPr>
      <t>2</t>
    </r>
    <r>
      <rPr>
        <sz val="12"/>
        <color indexed="8"/>
        <rFont val="方正仿宋_GBK"/>
        <charset val="134"/>
      </rPr>
      <t>）</t>
    </r>
    <r>
      <rPr>
        <sz val="12"/>
        <color indexed="8"/>
        <rFont val="Times New Roman"/>
        <charset val="0"/>
      </rPr>
      <t>15304008005003003</t>
    </r>
  </si>
  <si>
    <t>3153041800224</t>
  </si>
  <si>
    <r>
      <rPr>
        <sz val="12"/>
        <color indexed="8"/>
        <rFont val="方正仿宋_GBK"/>
        <charset val="134"/>
      </rPr>
      <t>峨山县塔甸镇农业农村发展服务中心（男）</t>
    </r>
    <r>
      <rPr>
        <sz val="12"/>
        <color indexed="8"/>
        <rFont val="Times New Roman"/>
        <charset val="0"/>
      </rPr>
      <t>15304008006001001</t>
    </r>
  </si>
  <si>
    <t>3153041802606</t>
  </si>
  <si>
    <r>
      <rPr>
        <sz val="12"/>
        <color indexed="8"/>
        <rFont val="方正仿宋_GBK"/>
        <charset val="134"/>
      </rPr>
      <t>峨山县塔甸镇农业农村发展服务中心（女）</t>
    </r>
    <r>
      <rPr>
        <sz val="12"/>
        <color indexed="8"/>
        <rFont val="Times New Roman"/>
        <charset val="0"/>
      </rPr>
      <t>15304008006001002</t>
    </r>
  </si>
  <si>
    <t>3153041800412</t>
  </si>
  <si>
    <r>
      <rPr>
        <sz val="12"/>
        <color indexed="8"/>
        <rFont val="方正仿宋_GBK"/>
        <charset val="134"/>
      </rPr>
      <t>峨山县塔甸镇农业农村发展服务中心（专业技术</t>
    </r>
    <r>
      <rPr>
        <sz val="12"/>
        <color indexed="8"/>
        <rFont val="Times New Roman"/>
        <charset val="0"/>
      </rPr>
      <t>1</t>
    </r>
    <r>
      <rPr>
        <sz val="12"/>
        <color indexed="8"/>
        <rFont val="方正仿宋_GBK"/>
        <charset val="134"/>
      </rPr>
      <t>）</t>
    </r>
    <r>
      <rPr>
        <sz val="12"/>
        <color indexed="8"/>
        <rFont val="Times New Roman"/>
        <charset val="0"/>
      </rPr>
      <t>15304008006001003</t>
    </r>
  </si>
  <si>
    <t>2153041601923</t>
  </si>
  <si>
    <r>
      <rPr>
        <sz val="12"/>
        <color indexed="8"/>
        <rFont val="方正仿宋_GBK"/>
        <charset val="134"/>
      </rPr>
      <t>峨山县塔甸镇农业农村发展服务中心（专业技术</t>
    </r>
    <r>
      <rPr>
        <sz val="12"/>
        <color indexed="8"/>
        <rFont val="Times New Roman"/>
        <charset val="0"/>
      </rPr>
      <t>2</t>
    </r>
    <r>
      <rPr>
        <sz val="12"/>
        <color indexed="8"/>
        <rFont val="方正仿宋_GBK"/>
        <charset val="134"/>
      </rPr>
      <t>）</t>
    </r>
    <r>
      <rPr>
        <sz val="12"/>
        <color indexed="8"/>
        <rFont val="Times New Roman"/>
        <charset val="0"/>
      </rPr>
      <t>15304008006001004</t>
    </r>
  </si>
  <si>
    <t>1153040301906</t>
  </si>
  <si>
    <r>
      <rPr>
        <sz val="12"/>
        <color indexed="8"/>
        <rFont val="方正仿宋_GBK"/>
        <charset val="134"/>
      </rPr>
      <t>峨山县塔甸镇党群服务中心（管理岗）</t>
    </r>
    <r>
      <rPr>
        <sz val="12"/>
        <color indexed="8"/>
        <rFont val="Times New Roman"/>
        <charset val="0"/>
      </rPr>
      <t>15304008006002001</t>
    </r>
  </si>
  <si>
    <t>1153040303208</t>
  </si>
  <si>
    <r>
      <rPr>
        <sz val="12"/>
        <color indexed="8"/>
        <rFont val="方正仿宋_GBK"/>
        <charset val="134"/>
      </rPr>
      <t>峨山县塔甸镇党群服务中心（专技岗）</t>
    </r>
    <r>
      <rPr>
        <sz val="12"/>
        <color indexed="8"/>
        <rFont val="Times New Roman"/>
        <charset val="0"/>
      </rPr>
      <t>15304008006002002</t>
    </r>
  </si>
  <si>
    <t>1153040205923</t>
  </si>
  <si>
    <r>
      <rPr>
        <sz val="12"/>
        <color indexed="8"/>
        <rFont val="方正仿宋_GBK"/>
        <charset val="134"/>
      </rPr>
      <t>峨山县大龙潭乡党群服务中心（男）</t>
    </r>
    <r>
      <rPr>
        <sz val="12"/>
        <color indexed="8"/>
        <rFont val="Times New Roman"/>
        <charset val="0"/>
      </rPr>
      <t>15304008007001001</t>
    </r>
  </si>
  <si>
    <t>1153040205502</t>
  </si>
  <si>
    <r>
      <rPr>
        <sz val="12"/>
        <color indexed="8"/>
        <rFont val="方正仿宋_GBK"/>
        <charset val="134"/>
      </rPr>
      <t>峨山县大龙潭乡党群服务中心（女）</t>
    </r>
    <r>
      <rPr>
        <sz val="12"/>
        <color indexed="8"/>
        <rFont val="Times New Roman"/>
        <charset val="0"/>
      </rPr>
      <t>15304008007001002</t>
    </r>
  </si>
  <si>
    <t>1153040203215</t>
  </si>
  <si>
    <r>
      <rPr>
        <sz val="12"/>
        <color indexed="8"/>
        <rFont val="方正仿宋_GBK"/>
        <charset val="134"/>
      </rPr>
      <t>峨山县大龙潭乡综合行政执法队</t>
    </r>
    <r>
      <rPr>
        <sz val="12"/>
        <color indexed="8"/>
        <rFont val="Times New Roman"/>
        <charset val="0"/>
      </rPr>
      <t>15304008007002001</t>
    </r>
  </si>
  <si>
    <t>2153041601803</t>
  </si>
  <si>
    <r>
      <rPr>
        <sz val="12"/>
        <color indexed="8"/>
        <rFont val="方正仿宋_GBK"/>
        <charset val="134"/>
      </rPr>
      <t>峨山县大龙潭乡农业农村发展服务中心（专技岗</t>
    </r>
    <r>
      <rPr>
        <sz val="12"/>
        <color indexed="8"/>
        <rFont val="Times New Roman"/>
        <charset val="0"/>
      </rPr>
      <t>1</t>
    </r>
    <r>
      <rPr>
        <sz val="12"/>
        <color indexed="8"/>
        <rFont val="方正仿宋_GBK"/>
        <charset val="134"/>
      </rPr>
      <t>）</t>
    </r>
    <r>
      <rPr>
        <sz val="12"/>
        <color indexed="8"/>
        <rFont val="Times New Roman"/>
        <charset val="0"/>
      </rPr>
      <t>15304008007003001</t>
    </r>
  </si>
  <si>
    <t>2153041601518</t>
  </si>
  <si>
    <t>3153041800201</t>
  </si>
  <si>
    <r>
      <rPr>
        <sz val="12"/>
        <color indexed="8"/>
        <rFont val="方正仿宋_GBK"/>
        <charset val="134"/>
      </rPr>
      <t>峨山县大龙潭乡农业农村发展服务中心（定向服务基层）</t>
    </r>
    <r>
      <rPr>
        <sz val="12"/>
        <color indexed="8"/>
        <rFont val="Times New Roman"/>
        <charset val="0"/>
      </rPr>
      <t>15304008007003002</t>
    </r>
  </si>
  <si>
    <t>3153041802308</t>
  </si>
  <si>
    <r>
      <rPr>
        <sz val="12"/>
        <color indexed="8"/>
        <rFont val="方正仿宋_GBK"/>
        <charset val="134"/>
      </rPr>
      <t>峨山县大龙潭乡农业农村发展服务中心（专技岗</t>
    </r>
    <r>
      <rPr>
        <sz val="12"/>
        <color indexed="8"/>
        <rFont val="Times New Roman"/>
        <charset val="0"/>
      </rPr>
      <t>2</t>
    </r>
    <r>
      <rPr>
        <sz val="12"/>
        <color indexed="8"/>
        <rFont val="方正仿宋_GBK"/>
        <charset val="134"/>
      </rPr>
      <t>）</t>
    </r>
    <r>
      <rPr>
        <sz val="12"/>
        <color indexed="8"/>
        <rFont val="Times New Roman"/>
        <charset val="0"/>
      </rPr>
      <t>15304008007003003</t>
    </r>
  </si>
  <si>
    <t>1153040205708</t>
  </si>
  <si>
    <r>
      <rPr>
        <sz val="12"/>
        <color indexed="8"/>
        <rFont val="方正仿宋_GBK"/>
        <charset val="134"/>
      </rPr>
      <t>峨山县岔河乡党群服务中心（管理岗</t>
    </r>
    <r>
      <rPr>
        <sz val="12"/>
        <color indexed="8"/>
        <rFont val="Times New Roman"/>
        <charset val="0"/>
      </rPr>
      <t>1</t>
    </r>
    <r>
      <rPr>
        <sz val="12"/>
        <color indexed="8"/>
        <rFont val="方正仿宋_GBK"/>
        <charset val="134"/>
      </rPr>
      <t>）</t>
    </r>
    <r>
      <rPr>
        <sz val="12"/>
        <color indexed="8"/>
        <rFont val="Times New Roman"/>
        <charset val="0"/>
      </rPr>
      <t>15304008008001001</t>
    </r>
  </si>
  <si>
    <t>1153040301016</t>
  </si>
  <si>
    <r>
      <rPr>
        <sz val="12"/>
        <color indexed="8"/>
        <rFont val="方正仿宋_GBK"/>
        <charset val="134"/>
      </rPr>
      <t>峨山县岔河乡党群服务中心（管理岗</t>
    </r>
    <r>
      <rPr>
        <sz val="12"/>
        <color indexed="8"/>
        <rFont val="Times New Roman"/>
        <charset val="0"/>
      </rPr>
      <t>2</t>
    </r>
    <r>
      <rPr>
        <sz val="12"/>
        <color indexed="8"/>
        <rFont val="方正仿宋_GBK"/>
        <charset val="134"/>
      </rPr>
      <t>）</t>
    </r>
    <r>
      <rPr>
        <sz val="12"/>
        <color indexed="8"/>
        <rFont val="Times New Roman"/>
        <charset val="0"/>
      </rPr>
      <t>15304008008001002</t>
    </r>
  </si>
  <si>
    <t>3153041802216</t>
  </si>
  <si>
    <r>
      <rPr>
        <sz val="12"/>
        <color indexed="8"/>
        <rFont val="方正仿宋_GBK"/>
        <charset val="134"/>
      </rPr>
      <t>峨山县岔河乡农业农村发展服务中心</t>
    </r>
    <r>
      <rPr>
        <sz val="12"/>
        <color indexed="8"/>
        <rFont val="Times New Roman"/>
        <charset val="0"/>
      </rPr>
      <t>15304008008002001</t>
    </r>
  </si>
  <si>
    <t>2153041501604</t>
  </si>
  <si>
    <r>
      <rPr>
        <sz val="12"/>
        <color indexed="8"/>
        <rFont val="方正仿宋_GBK"/>
        <charset val="134"/>
      </rPr>
      <t>峨山县富良棚乡党群服务中心（男）</t>
    </r>
    <r>
      <rPr>
        <sz val="12"/>
        <color indexed="8"/>
        <rFont val="Times New Roman"/>
        <charset val="0"/>
      </rPr>
      <t>15304008009001001</t>
    </r>
  </si>
  <si>
    <t>2153041603027</t>
  </si>
  <si>
    <r>
      <rPr>
        <sz val="12"/>
        <color indexed="8"/>
        <rFont val="方正仿宋_GBK"/>
        <charset val="134"/>
      </rPr>
      <t>峨山县富良棚乡党群服务中心（女）</t>
    </r>
    <r>
      <rPr>
        <sz val="12"/>
        <color indexed="8"/>
        <rFont val="Times New Roman"/>
        <charset val="0"/>
      </rPr>
      <t>15304008009001002</t>
    </r>
  </si>
  <si>
    <t>3153041802113</t>
  </si>
  <si>
    <r>
      <rPr>
        <sz val="12"/>
        <color indexed="8"/>
        <rFont val="方正仿宋_GBK"/>
        <charset val="134"/>
      </rPr>
      <t>峨山县富良棚乡农业农村发展服务中心（男）</t>
    </r>
    <r>
      <rPr>
        <sz val="12"/>
        <color indexed="8"/>
        <rFont val="Times New Roman"/>
        <charset val="0"/>
      </rPr>
      <t>15304008009002001</t>
    </r>
  </si>
  <si>
    <t>3153041802008</t>
  </si>
  <si>
    <r>
      <rPr>
        <sz val="12"/>
        <color indexed="8"/>
        <rFont val="方正仿宋_GBK"/>
        <charset val="134"/>
      </rPr>
      <t>峨山县富良棚乡农业农村发展服务中心（女）</t>
    </r>
    <r>
      <rPr>
        <sz val="12"/>
        <color indexed="8"/>
        <rFont val="Times New Roman"/>
        <charset val="0"/>
      </rPr>
      <t>15304008009002002</t>
    </r>
  </si>
  <si>
    <t>3153041801329</t>
  </si>
  <si>
    <r>
      <rPr>
        <sz val="12"/>
        <color indexed="8"/>
        <rFont val="方正仿宋_GBK"/>
        <charset val="134"/>
      </rPr>
      <t>峨山县富良棚乡农业农村发展服务中心（专技岗</t>
    </r>
    <r>
      <rPr>
        <sz val="12"/>
        <color indexed="8"/>
        <rFont val="Times New Roman"/>
        <charset val="0"/>
      </rPr>
      <t>1</t>
    </r>
    <r>
      <rPr>
        <sz val="12"/>
        <color indexed="8"/>
        <rFont val="方正仿宋_GBK"/>
        <charset val="134"/>
      </rPr>
      <t>）</t>
    </r>
    <r>
      <rPr>
        <sz val="12"/>
        <color indexed="8"/>
        <rFont val="Times New Roman"/>
        <charset val="0"/>
      </rPr>
      <t>15304008009002003</t>
    </r>
  </si>
  <si>
    <t>2153041602405</t>
  </si>
  <si>
    <r>
      <rPr>
        <sz val="12"/>
        <color indexed="8"/>
        <rFont val="方正仿宋_GBK"/>
        <charset val="134"/>
      </rPr>
      <t>峨山县富良棚乡农业农村发展服务中心（专技岗</t>
    </r>
    <r>
      <rPr>
        <sz val="12"/>
        <color indexed="8"/>
        <rFont val="Times New Roman"/>
        <charset val="0"/>
      </rPr>
      <t>2</t>
    </r>
    <r>
      <rPr>
        <sz val="12"/>
        <color indexed="8"/>
        <rFont val="方正仿宋_GBK"/>
        <charset val="134"/>
      </rPr>
      <t>）</t>
    </r>
    <r>
      <rPr>
        <sz val="12"/>
        <color indexed="8"/>
        <rFont val="Times New Roman"/>
        <charset val="0"/>
      </rPr>
      <t>15304008009002004</t>
    </r>
  </si>
  <si>
    <t>3153041802722</t>
  </si>
  <si>
    <r>
      <rPr>
        <sz val="12"/>
        <color indexed="8"/>
        <rFont val="方正仿宋_GBK"/>
        <charset val="134"/>
      </rPr>
      <t>峨山县检验检测所（男）</t>
    </r>
    <r>
      <rPr>
        <sz val="12"/>
        <color indexed="8"/>
        <rFont val="Times New Roman"/>
        <charset val="0"/>
      </rPr>
      <t>15304008010000001</t>
    </r>
  </si>
  <si>
    <t>3153041900612</t>
  </si>
  <si>
    <r>
      <rPr>
        <sz val="12"/>
        <color indexed="8"/>
        <rFont val="方正仿宋_GBK"/>
        <charset val="134"/>
      </rPr>
      <t>峨山县检验检测所（女）</t>
    </r>
    <r>
      <rPr>
        <sz val="12"/>
        <color indexed="8"/>
        <rFont val="Times New Roman"/>
        <charset val="0"/>
      </rPr>
      <t>15304008010000002</t>
    </r>
  </si>
  <si>
    <t>3153041801126</t>
  </si>
  <si>
    <r>
      <rPr>
        <sz val="12"/>
        <color indexed="8"/>
        <rFont val="方正仿宋_GBK"/>
        <charset val="134"/>
      </rPr>
      <t>峨山县防震减灾局</t>
    </r>
    <r>
      <rPr>
        <sz val="12"/>
        <color indexed="8"/>
        <rFont val="Times New Roman"/>
        <charset val="0"/>
      </rPr>
      <t>15304008011000001</t>
    </r>
  </si>
  <si>
    <t>1153040204329</t>
  </si>
  <si>
    <r>
      <rPr>
        <sz val="12"/>
        <color indexed="8"/>
        <rFont val="方正仿宋_GBK"/>
        <charset val="134"/>
      </rPr>
      <t>峨山县人大办公室</t>
    </r>
    <r>
      <rPr>
        <sz val="12"/>
        <color indexed="8"/>
        <rFont val="Times New Roman"/>
        <charset val="0"/>
      </rPr>
      <t>15304008012000001</t>
    </r>
  </si>
  <si>
    <t>1153040303116</t>
  </si>
  <si>
    <r>
      <rPr>
        <sz val="12"/>
        <color indexed="8"/>
        <rFont val="方正仿宋_GBK"/>
        <charset val="134"/>
      </rPr>
      <t>峨山县政协委员服务中心</t>
    </r>
    <r>
      <rPr>
        <sz val="12"/>
        <color indexed="8"/>
        <rFont val="Times New Roman"/>
        <charset val="0"/>
      </rPr>
      <t>15304008013000001</t>
    </r>
  </si>
  <si>
    <t>1153040403410</t>
  </si>
  <si>
    <r>
      <rPr>
        <sz val="12"/>
        <color indexed="8"/>
        <rFont val="方正仿宋_GBK"/>
        <charset val="134"/>
      </rPr>
      <t>峨山县改革研究中心</t>
    </r>
    <r>
      <rPr>
        <sz val="12"/>
        <color indexed="8"/>
        <rFont val="Times New Roman"/>
        <charset val="0"/>
      </rPr>
      <t>15304008015000001</t>
    </r>
  </si>
  <si>
    <t>2153041402208</t>
  </si>
  <si>
    <r>
      <rPr>
        <sz val="12"/>
        <color indexed="8"/>
        <rFont val="方正仿宋_GBK"/>
        <charset val="134"/>
      </rPr>
      <t>峨山县综治中心</t>
    </r>
    <r>
      <rPr>
        <sz val="12"/>
        <color indexed="8"/>
        <rFont val="Times New Roman"/>
        <charset val="0"/>
      </rPr>
      <t>15304008016000001</t>
    </r>
  </si>
  <si>
    <t>1153040300425</t>
  </si>
  <si>
    <r>
      <rPr>
        <sz val="12"/>
        <color indexed="8"/>
        <rFont val="方正仿宋_GBK"/>
        <charset val="134"/>
      </rPr>
      <t>峨山县人才发展中心</t>
    </r>
    <r>
      <rPr>
        <sz val="12"/>
        <color indexed="8"/>
        <rFont val="Times New Roman"/>
        <charset val="0"/>
      </rPr>
      <t>15304008017000001</t>
    </r>
  </si>
  <si>
    <t>1153040402424</t>
  </si>
  <si>
    <r>
      <rPr>
        <sz val="12"/>
        <color indexed="8"/>
        <rFont val="方正仿宋_GBK"/>
        <charset val="134"/>
      </rPr>
      <t>峨山县发展研究中心</t>
    </r>
    <r>
      <rPr>
        <sz val="12"/>
        <color indexed="8"/>
        <rFont val="Times New Roman"/>
        <charset val="0"/>
      </rPr>
      <t>15304008018000001</t>
    </r>
  </si>
  <si>
    <t>2153041602519</t>
  </si>
  <si>
    <r>
      <rPr>
        <sz val="12"/>
        <color indexed="8"/>
        <rFont val="方正仿宋_GBK"/>
        <charset val="134"/>
      </rPr>
      <t>峨山县科技成果转化中心15304008019000001</t>
    </r>
  </si>
  <si>
    <t>2153041601720</t>
  </si>
  <si>
    <r>
      <rPr>
        <sz val="12"/>
        <color indexed="8"/>
        <rFont val="方正仿宋_GBK"/>
        <charset val="134"/>
      </rPr>
      <t>峨山县统计局乡镇统计工作站（男）</t>
    </r>
    <r>
      <rPr>
        <sz val="12"/>
        <color indexed="8"/>
        <rFont val="Times New Roman"/>
        <charset val="0"/>
      </rPr>
      <t>15304008020000001</t>
    </r>
  </si>
  <si>
    <t>2153041600505</t>
  </si>
  <si>
    <t>2153041602011</t>
  </si>
  <si>
    <r>
      <rPr>
        <sz val="12"/>
        <color indexed="8"/>
        <rFont val="方正仿宋_GBK"/>
        <charset val="134"/>
      </rPr>
      <t>峨山县统计局乡镇统计工作站（女）</t>
    </r>
    <r>
      <rPr>
        <sz val="12"/>
        <color indexed="8"/>
        <rFont val="Times New Roman"/>
        <charset val="0"/>
      </rPr>
      <t>15304008020000002</t>
    </r>
  </si>
  <si>
    <t>2153041602225</t>
  </si>
  <si>
    <t>2153041600119</t>
  </si>
  <si>
    <r>
      <rPr>
        <sz val="12"/>
        <color indexed="8"/>
        <rFont val="方正仿宋_GBK"/>
        <charset val="134"/>
      </rPr>
      <t>峨山县公证处</t>
    </r>
    <r>
      <rPr>
        <sz val="12"/>
        <color indexed="8"/>
        <rFont val="Times New Roman"/>
        <charset val="0"/>
      </rPr>
      <t>15304008021000001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</si>
</sst>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_ "/>
    <numFmt numFmtId="178" formatCode="0_);[Red]\(0\)"/>
    <numFmt numFmtId="179" formatCode="0_ "/>
    <numFmt numFmtId="180" formatCode="0.00_ "/>
  </numFmts>
  <fonts count="32">
    <font>
      <sz val="11"/>
      <color theme="1"/>
      <name val="宋体"/>
      <charset val="134"/>
      <scheme val="minor"/>
    </font>
    <font>
      <sz val="12"/>
      <color theme="1"/>
      <name val="Times New Roman"/>
      <charset val="0"/>
    </font>
    <font>
      <sz val="12"/>
      <color theme="1"/>
      <name val="Times New Roman"/>
      <charset val="134"/>
    </font>
    <font>
      <sz val="12"/>
      <name val="Times New Roman"/>
      <charset val="0"/>
    </font>
    <font>
      <sz val="14"/>
      <color theme="1"/>
      <name val="方正仿宋_GBK"/>
      <charset val="134"/>
    </font>
    <font>
      <sz val="20"/>
      <name val="方正小标宋_GBK"/>
      <charset val="134"/>
    </font>
    <font>
      <sz val="12"/>
      <color indexed="8"/>
      <name val="方正仿宋_GBK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2"/>
      <name val="方正仿宋_GBK"/>
      <charset val="0"/>
    </font>
    <font>
      <sz val="12"/>
      <name val="Times New Roman"/>
      <charset val="134"/>
    </font>
    <font>
      <sz val="12"/>
      <color indexed="8"/>
      <name val="Times New Roman"/>
      <charset val="0"/>
    </font>
    <font>
      <sz val="12"/>
      <color rgb="FF000000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/>
    </xf>
    <xf numFmtId="180" fontId="10" fillId="0" borderId="2" xfId="0" applyNumberFormat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  <xf numFmtId="180" fontId="3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0" fontId="11" fillId="0" borderId="2" xfId="0" applyFont="1" applyFill="1" applyBorder="1" applyAlignment="1" quotePrefix="1">
      <alignment horizontal="center" vertical="center" wrapText="1"/>
    </xf>
    <xf numFmtId="0" fontId="11" fillId="0" borderId="0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5"/>
  <sheetViews>
    <sheetView tabSelected="1" topLeftCell="A56" workbookViewId="0">
      <selection activeCell="D67" sqref="D67"/>
    </sheetView>
  </sheetViews>
  <sheetFormatPr defaultColWidth="8.875" defaultRowHeight="18.75"/>
  <cols>
    <col min="1" max="1" width="4.5" style="5" customWidth="1"/>
    <col min="2" max="2" width="18.625" style="5" customWidth="1"/>
    <col min="3" max="3" width="5.125" style="5" customWidth="1"/>
    <col min="4" max="4" width="39.75" style="5" customWidth="1"/>
    <col min="5" max="5" width="11.125" style="5" customWidth="1"/>
    <col min="6" max="6" width="9.125" style="5" customWidth="1"/>
    <col min="7" max="7" width="7.5" style="6" customWidth="1"/>
    <col min="8" max="8" width="8.25" style="5" customWidth="1"/>
    <col min="9" max="9" width="8.25" style="6" customWidth="1"/>
    <col min="10" max="10" width="8.375" style="6" customWidth="1"/>
    <col min="11" max="11" width="4.875" style="5" customWidth="1"/>
    <col min="12" max="12" width="10.75" style="7" customWidth="1"/>
    <col min="13" max="16384" width="8.875" style="5"/>
  </cols>
  <sheetData>
    <row r="1" s="1" customFormat="1" ht="48" customHeight="1" spans="1:12">
      <c r="A1" s="8" t="s">
        <v>0</v>
      </c>
      <c r="B1" s="8"/>
      <c r="C1" s="8"/>
      <c r="D1" s="8"/>
      <c r="E1" s="8"/>
      <c r="F1" s="8"/>
      <c r="G1" s="9"/>
      <c r="H1" s="8"/>
      <c r="I1" s="9"/>
      <c r="J1" s="9"/>
      <c r="K1" s="8"/>
      <c r="L1" s="8"/>
    </row>
    <row r="2" s="1" customFormat="1" ht="27" customHeight="1" spans="1:12">
      <c r="A2" s="10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2"/>
      <c r="G2" s="13"/>
      <c r="H2" s="12" t="s">
        <v>6</v>
      </c>
      <c r="I2" s="13"/>
      <c r="J2" s="13" t="s">
        <v>7</v>
      </c>
      <c r="K2" s="12" t="s">
        <v>8</v>
      </c>
      <c r="L2" s="14" t="s">
        <v>9</v>
      </c>
    </row>
    <row r="3" s="1" customFormat="1" ht="61" customHeight="1" spans="1:12">
      <c r="A3" s="14"/>
      <c r="B3" s="11"/>
      <c r="C3" s="11"/>
      <c r="D3" s="12"/>
      <c r="E3" s="12" t="s">
        <v>10</v>
      </c>
      <c r="F3" s="12" t="s">
        <v>11</v>
      </c>
      <c r="G3" s="13" t="s">
        <v>12</v>
      </c>
      <c r="H3" s="12" t="s">
        <v>13</v>
      </c>
      <c r="I3" s="13" t="s">
        <v>14</v>
      </c>
      <c r="J3" s="13"/>
      <c r="K3" s="12"/>
      <c r="L3" s="14"/>
    </row>
    <row r="4" s="2" customFormat="1" ht="45" customHeight="1" spans="1:12">
      <c r="A4" s="15">
        <v>1</v>
      </c>
      <c r="B4" s="16" t="s">
        <v>15</v>
      </c>
      <c r="C4" s="17" t="s">
        <v>16</v>
      </c>
      <c r="D4" s="18" t="s">
        <v>17</v>
      </c>
      <c r="E4" s="19">
        <v>210</v>
      </c>
      <c r="F4" s="20">
        <v>70</v>
      </c>
      <c r="G4" s="21">
        <f>ROUND(F4/2,3)</f>
        <v>35</v>
      </c>
      <c r="H4" s="22">
        <v>86.23</v>
      </c>
      <c r="I4" s="21">
        <f>ROUND(H4/2,3)</f>
        <v>43.115</v>
      </c>
      <c r="J4" s="21">
        <f>ROUND(G4+I4,3)</f>
        <v>78.115</v>
      </c>
      <c r="K4" s="17">
        <v>1</v>
      </c>
      <c r="L4" s="15" t="s">
        <v>18</v>
      </c>
    </row>
    <row r="5" s="2" customFormat="1" ht="45" customHeight="1" spans="1:12">
      <c r="A5" s="15">
        <v>2</v>
      </c>
      <c r="B5" s="39" t="s">
        <v>19</v>
      </c>
      <c r="C5" s="23" t="s">
        <v>20</v>
      </c>
      <c r="D5" s="24" t="s">
        <v>21</v>
      </c>
      <c r="E5" s="25">
        <v>204.5</v>
      </c>
      <c r="F5" s="20">
        <v>68.17</v>
      </c>
      <c r="G5" s="21">
        <f t="shared" ref="G5:G36" si="0">ROUND(F5/2,3)</f>
        <v>34.085</v>
      </c>
      <c r="H5" s="22">
        <v>87.67</v>
      </c>
      <c r="I5" s="21">
        <f t="shared" ref="I5:I36" si="1">ROUND(H5/2,3)</f>
        <v>43.835</v>
      </c>
      <c r="J5" s="21">
        <f t="shared" ref="J5:J36" si="2">ROUND(G5+I5,3)</f>
        <v>77.92</v>
      </c>
      <c r="K5" s="17">
        <v>2</v>
      </c>
      <c r="L5" s="15" t="s">
        <v>18</v>
      </c>
    </row>
    <row r="6" s="2" customFormat="1" ht="45" customHeight="1" spans="1:12">
      <c r="A6" s="15">
        <v>3</v>
      </c>
      <c r="B6" s="16" t="s">
        <v>22</v>
      </c>
      <c r="C6" s="17" t="s">
        <v>16</v>
      </c>
      <c r="D6" s="24" t="s">
        <v>21</v>
      </c>
      <c r="E6" s="19">
        <v>202</v>
      </c>
      <c r="F6" s="20">
        <v>67.33</v>
      </c>
      <c r="G6" s="21">
        <f t="shared" si="0"/>
        <v>33.665</v>
      </c>
      <c r="H6" s="22">
        <v>87.27</v>
      </c>
      <c r="I6" s="21">
        <f t="shared" si="1"/>
        <v>43.635</v>
      </c>
      <c r="J6" s="21">
        <f t="shared" si="2"/>
        <v>77.3</v>
      </c>
      <c r="K6" s="17">
        <v>3</v>
      </c>
      <c r="L6" s="15" t="s">
        <v>18</v>
      </c>
    </row>
    <row r="7" s="3" customFormat="1" ht="45" customHeight="1" spans="1:12">
      <c r="A7" s="15">
        <v>4</v>
      </c>
      <c r="B7" s="16" t="s">
        <v>23</v>
      </c>
      <c r="C7" s="17" t="s">
        <v>16</v>
      </c>
      <c r="D7" s="24" t="s">
        <v>21</v>
      </c>
      <c r="E7" s="25">
        <v>202.5</v>
      </c>
      <c r="F7" s="20">
        <v>67.5</v>
      </c>
      <c r="G7" s="21">
        <f t="shared" si="0"/>
        <v>33.75</v>
      </c>
      <c r="H7" s="22">
        <v>85.73</v>
      </c>
      <c r="I7" s="21">
        <f t="shared" si="1"/>
        <v>42.865</v>
      </c>
      <c r="J7" s="21">
        <f t="shared" si="2"/>
        <v>76.615</v>
      </c>
      <c r="K7" s="17">
        <v>4</v>
      </c>
      <c r="L7" s="31"/>
    </row>
    <row r="8" s="3" customFormat="1" ht="45" customHeight="1" spans="1:12">
      <c r="A8" s="15">
        <v>5</v>
      </c>
      <c r="B8" s="16" t="s">
        <v>24</v>
      </c>
      <c r="C8" s="17" t="s">
        <v>16</v>
      </c>
      <c r="D8" s="24" t="s">
        <v>21</v>
      </c>
      <c r="E8" s="25">
        <v>199.5</v>
      </c>
      <c r="F8" s="20">
        <v>66.5</v>
      </c>
      <c r="G8" s="21">
        <f t="shared" si="0"/>
        <v>33.25</v>
      </c>
      <c r="H8" s="22">
        <v>83.03</v>
      </c>
      <c r="I8" s="21">
        <f t="shared" si="1"/>
        <v>41.515</v>
      </c>
      <c r="J8" s="21">
        <f t="shared" si="2"/>
        <v>74.765</v>
      </c>
      <c r="K8" s="17">
        <v>5</v>
      </c>
      <c r="L8" s="31"/>
    </row>
    <row r="9" s="3" customFormat="1" ht="45" customHeight="1" spans="1:12">
      <c r="A9" s="15">
        <v>6</v>
      </c>
      <c r="B9" s="16" t="s">
        <v>25</v>
      </c>
      <c r="C9" s="17" t="s">
        <v>16</v>
      </c>
      <c r="D9" s="24" t="s">
        <v>21</v>
      </c>
      <c r="E9" s="19">
        <v>208</v>
      </c>
      <c r="F9" s="20">
        <v>69.33</v>
      </c>
      <c r="G9" s="21">
        <f t="shared" si="0"/>
        <v>34.665</v>
      </c>
      <c r="H9" s="22">
        <v>79.83</v>
      </c>
      <c r="I9" s="21">
        <f t="shared" si="1"/>
        <v>39.915</v>
      </c>
      <c r="J9" s="21">
        <f t="shared" si="2"/>
        <v>74.58</v>
      </c>
      <c r="K9" s="17">
        <v>6</v>
      </c>
      <c r="L9" s="15"/>
    </row>
    <row r="10" s="3" customFormat="1" ht="45" customHeight="1" spans="1:12">
      <c r="A10" s="15">
        <v>7</v>
      </c>
      <c r="B10" s="17" t="s">
        <v>26</v>
      </c>
      <c r="C10" s="17" t="s">
        <v>16</v>
      </c>
      <c r="D10" s="24" t="s">
        <v>27</v>
      </c>
      <c r="E10" s="26">
        <v>198.5</v>
      </c>
      <c r="F10" s="20">
        <v>66.17</v>
      </c>
      <c r="G10" s="21">
        <f t="shared" si="0"/>
        <v>33.085</v>
      </c>
      <c r="H10" s="22">
        <v>86.17</v>
      </c>
      <c r="I10" s="21">
        <f t="shared" si="1"/>
        <v>43.085</v>
      </c>
      <c r="J10" s="21">
        <f t="shared" si="2"/>
        <v>76.17</v>
      </c>
      <c r="K10" s="26">
        <v>1</v>
      </c>
      <c r="L10" s="15" t="s">
        <v>18</v>
      </c>
    </row>
    <row r="11" s="3" customFormat="1" ht="45" customHeight="1" spans="1:12">
      <c r="A11" s="15">
        <v>8</v>
      </c>
      <c r="B11" s="17" t="s">
        <v>28</v>
      </c>
      <c r="C11" s="17" t="s">
        <v>16</v>
      </c>
      <c r="D11" s="24" t="s">
        <v>27</v>
      </c>
      <c r="E11" s="26">
        <v>197</v>
      </c>
      <c r="F11" s="20">
        <v>65.67</v>
      </c>
      <c r="G11" s="21">
        <f t="shared" si="0"/>
        <v>32.835</v>
      </c>
      <c r="H11" s="22">
        <v>86.67</v>
      </c>
      <c r="I11" s="21">
        <f t="shared" si="1"/>
        <v>43.335</v>
      </c>
      <c r="J11" s="21">
        <f t="shared" si="2"/>
        <v>76.17</v>
      </c>
      <c r="K11" s="26">
        <v>1</v>
      </c>
      <c r="L11" s="15" t="s">
        <v>18</v>
      </c>
    </row>
    <row r="12" s="3" customFormat="1" ht="45" customHeight="1" spans="1:12">
      <c r="A12" s="15">
        <v>9</v>
      </c>
      <c r="B12" s="17" t="s">
        <v>29</v>
      </c>
      <c r="C12" s="17" t="s">
        <v>16</v>
      </c>
      <c r="D12" s="24" t="s">
        <v>27</v>
      </c>
      <c r="E12" s="26">
        <v>193</v>
      </c>
      <c r="F12" s="20">
        <v>64.33</v>
      </c>
      <c r="G12" s="21">
        <f t="shared" si="0"/>
        <v>32.165</v>
      </c>
      <c r="H12" s="22">
        <v>87.57</v>
      </c>
      <c r="I12" s="21">
        <f t="shared" si="1"/>
        <v>43.785</v>
      </c>
      <c r="J12" s="21">
        <f t="shared" si="2"/>
        <v>75.95</v>
      </c>
      <c r="K12" s="26">
        <v>3</v>
      </c>
      <c r="L12" s="15" t="s">
        <v>18</v>
      </c>
    </row>
    <row r="13" s="4" customFormat="1" ht="45" customHeight="1" spans="1:12">
      <c r="A13" s="15">
        <v>10</v>
      </c>
      <c r="B13" s="40" t="s">
        <v>30</v>
      </c>
      <c r="C13" s="17" t="s">
        <v>16</v>
      </c>
      <c r="D13" s="24" t="s">
        <v>27</v>
      </c>
      <c r="E13" s="26">
        <v>202.5</v>
      </c>
      <c r="F13" s="20">
        <v>67.5</v>
      </c>
      <c r="G13" s="21">
        <f t="shared" si="0"/>
        <v>33.75</v>
      </c>
      <c r="H13" s="22">
        <v>83.83</v>
      </c>
      <c r="I13" s="21">
        <f t="shared" si="1"/>
        <v>41.915</v>
      </c>
      <c r="J13" s="21">
        <f t="shared" si="2"/>
        <v>75.665</v>
      </c>
      <c r="K13" s="26">
        <v>4</v>
      </c>
      <c r="L13" s="15" t="s">
        <v>18</v>
      </c>
    </row>
    <row r="14" s="4" customFormat="1" ht="45" customHeight="1" spans="1:12">
      <c r="A14" s="15">
        <v>11</v>
      </c>
      <c r="B14" s="17" t="s">
        <v>31</v>
      </c>
      <c r="C14" s="17" t="s">
        <v>16</v>
      </c>
      <c r="D14" s="24" t="s">
        <v>27</v>
      </c>
      <c r="E14" s="26">
        <v>199</v>
      </c>
      <c r="F14" s="20">
        <v>66.33</v>
      </c>
      <c r="G14" s="21">
        <f t="shared" si="0"/>
        <v>33.165</v>
      </c>
      <c r="H14" s="22">
        <v>83.73</v>
      </c>
      <c r="I14" s="21">
        <f t="shared" si="1"/>
        <v>41.865</v>
      </c>
      <c r="J14" s="21">
        <f t="shared" si="2"/>
        <v>75.03</v>
      </c>
      <c r="K14" s="26">
        <v>5</v>
      </c>
      <c r="L14" s="15" t="s">
        <v>18</v>
      </c>
    </row>
    <row r="15" s="4" customFormat="1" ht="45" customHeight="1" spans="1:12">
      <c r="A15" s="15">
        <v>12</v>
      </c>
      <c r="B15" s="17" t="s">
        <v>32</v>
      </c>
      <c r="C15" s="17" t="s">
        <v>16</v>
      </c>
      <c r="D15" s="24" t="s">
        <v>27</v>
      </c>
      <c r="E15" s="26">
        <v>198.5</v>
      </c>
      <c r="F15" s="20">
        <v>66.17</v>
      </c>
      <c r="G15" s="21">
        <f t="shared" si="0"/>
        <v>33.085</v>
      </c>
      <c r="H15" s="22">
        <v>82.93</v>
      </c>
      <c r="I15" s="21">
        <f t="shared" si="1"/>
        <v>41.465</v>
      </c>
      <c r="J15" s="21">
        <f t="shared" si="2"/>
        <v>74.55</v>
      </c>
      <c r="K15" s="26">
        <v>6</v>
      </c>
      <c r="L15" s="15" t="s">
        <v>18</v>
      </c>
    </row>
    <row r="16" s="4" customFormat="1" ht="45" customHeight="1" spans="1:12">
      <c r="A16" s="15">
        <v>13</v>
      </c>
      <c r="B16" s="17" t="s">
        <v>33</v>
      </c>
      <c r="C16" s="17" t="s">
        <v>16</v>
      </c>
      <c r="D16" s="24" t="s">
        <v>27</v>
      </c>
      <c r="E16" s="26">
        <v>191.5</v>
      </c>
      <c r="F16" s="20">
        <v>63.83</v>
      </c>
      <c r="G16" s="21">
        <f t="shared" si="0"/>
        <v>31.915</v>
      </c>
      <c r="H16" s="22">
        <v>84.5</v>
      </c>
      <c r="I16" s="21">
        <f t="shared" si="1"/>
        <v>42.25</v>
      </c>
      <c r="J16" s="21">
        <f t="shared" si="2"/>
        <v>74.165</v>
      </c>
      <c r="K16" s="26">
        <v>7</v>
      </c>
      <c r="L16" s="24"/>
    </row>
    <row r="17" s="4" customFormat="1" ht="45" customHeight="1" spans="1:12">
      <c r="A17" s="15">
        <v>14</v>
      </c>
      <c r="B17" s="17" t="s">
        <v>34</v>
      </c>
      <c r="C17" s="17" t="s">
        <v>16</v>
      </c>
      <c r="D17" s="24" t="s">
        <v>27</v>
      </c>
      <c r="E17" s="26">
        <v>199.5</v>
      </c>
      <c r="F17" s="20">
        <v>66.5</v>
      </c>
      <c r="G17" s="21">
        <f t="shared" si="0"/>
        <v>33.25</v>
      </c>
      <c r="H17" s="22">
        <v>81.6</v>
      </c>
      <c r="I17" s="21">
        <f t="shared" si="1"/>
        <v>40.8</v>
      </c>
      <c r="J17" s="21">
        <f t="shared" si="2"/>
        <v>74.05</v>
      </c>
      <c r="K17" s="26">
        <v>8</v>
      </c>
      <c r="L17" s="24"/>
    </row>
    <row r="18" s="4" customFormat="1" ht="45" customHeight="1" spans="1:12">
      <c r="A18" s="15">
        <v>15</v>
      </c>
      <c r="B18" s="17" t="s">
        <v>35</v>
      </c>
      <c r="C18" s="17" t="s">
        <v>16</v>
      </c>
      <c r="D18" s="24" t="s">
        <v>27</v>
      </c>
      <c r="E18" s="26">
        <v>191.5</v>
      </c>
      <c r="F18" s="20">
        <v>63.83</v>
      </c>
      <c r="G18" s="21">
        <f t="shared" si="0"/>
        <v>31.915</v>
      </c>
      <c r="H18" s="22">
        <v>84.1</v>
      </c>
      <c r="I18" s="21">
        <f t="shared" si="1"/>
        <v>42.05</v>
      </c>
      <c r="J18" s="21">
        <f t="shared" si="2"/>
        <v>73.965</v>
      </c>
      <c r="K18" s="26">
        <v>9</v>
      </c>
      <c r="L18" s="24"/>
    </row>
    <row r="19" s="3" customFormat="1" ht="45" customHeight="1" spans="1:12">
      <c r="A19" s="15">
        <v>16</v>
      </c>
      <c r="B19" s="17" t="s">
        <v>36</v>
      </c>
      <c r="C19" s="17" t="s">
        <v>16</v>
      </c>
      <c r="D19" s="24" t="s">
        <v>27</v>
      </c>
      <c r="E19" s="26">
        <v>193</v>
      </c>
      <c r="F19" s="20">
        <v>64.33</v>
      </c>
      <c r="G19" s="21">
        <f t="shared" si="0"/>
        <v>32.165</v>
      </c>
      <c r="H19" s="22">
        <v>83.33</v>
      </c>
      <c r="I19" s="21">
        <f t="shared" si="1"/>
        <v>41.665</v>
      </c>
      <c r="J19" s="21">
        <f t="shared" si="2"/>
        <v>73.83</v>
      </c>
      <c r="K19" s="26">
        <v>10</v>
      </c>
      <c r="L19" s="15"/>
    </row>
    <row r="20" s="3" customFormat="1" ht="45" customHeight="1" spans="1:12">
      <c r="A20" s="15">
        <v>17</v>
      </c>
      <c r="B20" s="17" t="s">
        <v>37</v>
      </c>
      <c r="C20" s="17" t="s">
        <v>16</v>
      </c>
      <c r="D20" s="24" t="s">
        <v>27</v>
      </c>
      <c r="E20" s="26">
        <v>190.5</v>
      </c>
      <c r="F20" s="20">
        <v>63.5</v>
      </c>
      <c r="G20" s="21">
        <f t="shared" si="0"/>
        <v>31.75</v>
      </c>
      <c r="H20" s="22">
        <v>80.67</v>
      </c>
      <c r="I20" s="21">
        <f t="shared" si="1"/>
        <v>40.335</v>
      </c>
      <c r="J20" s="21">
        <f t="shared" si="2"/>
        <v>72.085</v>
      </c>
      <c r="K20" s="26">
        <v>11</v>
      </c>
      <c r="L20" s="31"/>
    </row>
    <row r="21" s="3" customFormat="1" ht="45" customHeight="1" spans="1:12">
      <c r="A21" s="15">
        <v>18</v>
      </c>
      <c r="B21" s="17" t="s">
        <v>38</v>
      </c>
      <c r="C21" s="17" t="s">
        <v>16</v>
      </c>
      <c r="D21" s="24" t="s">
        <v>27</v>
      </c>
      <c r="E21" s="26">
        <v>191</v>
      </c>
      <c r="F21" s="20">
        <v>63.67</v>
      </c>
      <c r="G21" s="21">
        <f t="shared" si="0"/>
        <v>31.835</v>
      </c>
      <c r="H21" s="22">
        <v>80.33</v>
      </c>
      <c r="I21" s="21">
        <f t="shared" si="1"/>
        <v>40.165</v>
      </c>
      <c r="J21" s="21">
        <f t="shared" si="2"/>
        <v>72</v>
      </c>
      <c r="K21" s="26">
        <v>12</v>
      </c>
      <c r="L21" s="31"/>
    </row>
    <row r="22" s="3" customFormat="1" ht="45" customHeight="1" spans="1:12">
      <c r="A22" s="15">
        <v>19</v>
      </c>
      <c r="B22" s="17" t="s">
        <v>39</v>
      </c>
      <c r="C22" s="17" t="s">
        <v>16</v>
      </c>
      <c r="D22" s="24" t="s">
        <v>27</v>
      </c>
      <c r="E22" s="26">
        <v>190.5</v>
      </c>
      <c r="F22" s="20">
        <v>63.5</v>
      </c>
      <c r="G22" s="21">
        <f t="shared" si="0"/>
        <v>31.75</v>
      </c>
      <c r="H22" s="22">
        <v>79.8</v>
      </c>
      <c r="I22" s="21">
        <f t="shared" si="1"/>
        <v>39.9</v>
      </c>
      <c r="J22" s="21">
        <f t="shared" si="2"/>
        <v>71.65</v>
      </c>
      <c r="K22" s="26">
        <v>13</v>
      </c>
      <c r="L22" s="31"/>
    </row>
    <row r="23" s="3" customFormat="1" ht="45" customHeight="1" spans="1:12">
      <c r="A23" s="15">
        <v>20</v>
      </c>
      <c r="B23" s="27" t="s">
        <v>40</v>
      </c>
      <c r="C23" s="17" t="s">
        <v>16</v>
      </c>
      <c r="D23" s="24" t="s">
        <v>41</v>
      </c>
      <c r="E23" s="17">
        <v>200.5</v>
      </c>
      <c r="F23" s="20">
        <v>66.83</v>
      </c>
      <c r="G23" s="21">
        <f t="shared" si="0"/>
        <v>33.415</v>
      </c>
      <c r="H23" s="22">
        <v>83.33</v>
      </c>
      <c r="I23" s="21">
        <f t="shared" si="1"/>
        <v>41.665</v>
      </c>
      <c r="J23" s="21">
        <f t="shared" si="2"/>
        <v>75.08</v>
      </c>
      <c r="K23" s="17">
        <v>1</v>
      </c>
      <c r="L23" s="15" t="s">
        <v>18</v>
      </c>
    </row>
    <row r="24" s="3" customFormat="1" ht="45" customHeight="1" spans="1:12">
      <c r="A24" s="15">
        <v>21</v>
      </c>
      <c r="B24" s="27" t="s">
        <v>42</v>
      </c>
      <c r="C24" s="17" t="s">
        <v>16</v>
      </c>
      <c r="D24" s="24" t="s">
        <v>41</v>
      </c>
      <c r="E24" s="17">
        <v>187.5</v>
      </c>
      <c r="F24" s="20">
        <v>62.5</v>
      </c>
      <c r="G24" s="21">
        <f t="shared" si="0"/>
        <v>31.25</v>
      </c>
      <c r="H24" s="22">
        <v>81.33</v>
      </c>
      <c r="I24" s="21">
        <f t="shared" si="1"/>
        <v>40.665</v>
      </c>
      <c r="J24" s="21">
        <f t="shared" si="2"/>
        <v>71.915</v>
      </c>
      <c r="K24" s="17">
        <v>2</v>
      </c>
      <c r="L24" s="15" t="s">
        <v>18</v>
      </c>
    </row>
    <row r="25" s="3" customFormat="1" ht="45" customHeight="1" spans="1:12">
      <c r="A25" s="15">
        <v>22</v>
      </c>
      <c r="B25" s="27" t="s">
        <v>43</v>
      </c>
      <c r="C25" s="17" t="s">
        <v>16</v>
      </c>
      <c r="D25" s="24" t="s">
        <v>41</v>
      </c>
      <c r="E25" s="17">
        <v>184.5</v>
      </c>
      <c r="F25" s="20">
        <v>61.5</v>
      </c>
      <c r="G25" s="21">
        <f t="shared" si="0"/>
        <v>30.75</v>
      </c>
      <c r="H25" s="22">
        <v>80.67</v>
      </c>
      <c r="I25" s="21">
        <f t="shared" si="1"/>
        <v>40.335</v>
      </c>
      <c r="J25" s="21">
        <f t="shared" si="2"/>
        <v>71.085</v>
      </c>
      <c r="K25" s="17">
        <v>3</v>
      </c>
      <c r="L25" s="31"/>
    </row>
    <row r="26" s="3" customFormat="1" ht="45" customHeight="1" spans="1:12">
      <c r="A26" s="15">
        <v>23</v>
      </c>
      <c r="B26" s="27" t="s">
        <v>44</v>
      </c>
      <c r="C26" s="17" t="s">
        <v>16</v>
      </c>
      <c r="D26" s="24" t="s">
        <v>41</v>
      </c>
      <c r="E26" s="17">
        <v>185</v>
      </c>
      <c r="F26" s="20">
        <v>61.67</v>
      </c>
      <c r="G26" s="21">
        <f t="shared" si="0"/>
        <v>30.835</v>
      </c>
      <c r="H26" s="22">
        <v>78.67</v>
      </c>
      <c r="I26" s="21">
        <f t="shared" si="1"/>
        <v>39.335</v>
      </c>
      <c r="J26" s="21">
        <f t="shared" si="2"/>
        <v>70.17</v>
      </c>
      <c r="K26" s="17">
        <v>4</v>
      </c>
      <c r="L26" s="31"/>
    </row>
    <row r="27" s="3" customFormat="1" ht="45" customHeight="1" spans="1:12">
      <c r="A27" s="15">
        <v>24</v>
      </c>
      <c r="B27" s="27" t="s">
        <v>45</v>
      </c>
      <c r="C27" s="17" t="s">
        <v>16</v>
      </c>
      <c r="D27" s="24" t="s">
        <v>46</v>
      </c>
      <c r="E27" s="17">
        <v>174.5</v>
      </c>
      <c r="F27" s="20">
        <v>58.17</v>
      </c>
      <c r="G27" s="21">
        <f t="shared" si="0"/>
        <v>29.085</v>
      </c>
      <c r="H27" s="22">
        <v>80.33</v>
      </c>
      <c r="I27" s="21">
        <f t="shared" si="1"/>
        <v>40.165</v>
      </c>
      <c r="J27" s="21">
        <f t="shared" si="2"/>
        <v>69.25</v>
      </c>
      <c r="K27" s="17">
        <v>1</v>
      </c>
      <c r="L27" s="15" t="s">
        <v>18</v>
      </c>
    </row>
    <row r="28" s="3" customFormat="1" ht="45" customHeight="1" spans="1:12">
      <c r="A28" s="15">
        <v>25</v>
      </c>
      <c r="B28" s="27" t="s">
        <v>47</v>
      </c>
      <c r="C28" s="17" t="s">
        <v>16</v>
      </c>
      <c r="D28" s="24" t="s">
        <v>46</v>
      </c>
      <c r="E28" s="17">
        <v>173</v>
      </c>
      <c r="F28" s="20">
        <v>57.67</v>
      </c>
      <c r="G28" s="21">
        <f t="shared" si="0"/>
        <v>28.835</v>
      </c>
      <c r="H28" s="22">
        <v>73.33</v>
      </c>
      <c r="I28" s="21">
        <f t="shared" si="1"/>
        <v>36.665</v>
      </c>
      <c r="J28" s="21">
        <f t="shared" si="2"/>
        <v>65.5</v>
      </c>
      <c r="K28" s="17">
        <v>2</v>
      </c>
      <c r="L28" s="31"/>
    </row>
    <row r="29" s="3" customFormat="1" ht="45" customHeight="1" spans="1:12">
      <c r="A29" s="15">
        <v>26</v>
      </c>
      <c r="B29" s="26"/>
      <c r="C29" s="17" t="s">
        <v>16</v>
      </c>
      <c r="D29" s="24" t="s">
        <v>48</v>
      </c>
      <c r="E29" s="26">
        <v>0</v>
      </c>
      <c r="F29" s="20">
        <v>0</v>
      </c>
      <c r="G29" s="21">
        <f t="shared" si="0"/>
        <v>0</v>
      </c>
      <c r="H29" s="22">
        <v>82</v>
      </c>
      <c r="I29" s="21">
        <f t="shared" si="1"/>
        <v>41</v>
      </c>
      <c r="J29" s="21">
        <f t="shared" si="2"/>
        <v>41</v>
      </c>
      <c r="K29" s="26">
        <v>1</v>
      </c>
      <c r="L29" s="15" t="s">
        <v>18</v>
      </c>
    </row>
    <row r="30" s="3" customFormat="1" ht="45" customHeight="1" spans="1:12">
      <c r="A30" s="15">
        <v>27</v>
      </c>
      <c r="B30" s="26"/>
      <c r="C30" s="17" t="s">
        <v>49</v>
      </c>
      <c r="D30" s="24" t="s">
        <v>48</v>
      </c>
      <c r="E30" s="26">
        <v>0</v>
      </c>
      <c r="F30" s="20">
        <v>0</v>
      </c>
      <c r="G30" s="21">
        <f t="shared" si="0"/>
        <v>0</v>
      </c>
      <c r="H30" s="22">
        <v>81.67</v>
      </c>
      <c r="I30" s="21">
        <f t="shared" si="1"/>
        <v>40.835</v>
      </c>
      <c r="J30" s="21">
        <f t="shared" si="2"/>
        <v>40.835</v>
      </c>
      <c r="K30" s="26">
        <v>2</v>
      </c>
      <c r="L30" s="31"/>
    </row>
    <row r="31" s="3" customFormat="1" ht="45" customHeight="1" spans="1:12">
      <c r="A31" s="15">
        <v>28</v>
      </c>
      <c r="B31" s="17" t="s">
        <v>50</v>
      </c>
      <c r="C31" s="17" t="s">
        <v>16</v>
      </c>
      <c r="D31" s="24" t="s">
        <v>51</v>
      </c>
      <c r="E31" s="26">
        <v>180.5</v>
      </c>
      <c r="F31" s="20">
        <v>60.17</v>
      </c>
      <c r="G31" s="21">
        <f t="shared" si="0"/>
        <v>30.085</v>
      </c>
      <c r="H31" s="22">
        <v>88.4</v>
      </c>
      <c r="I31" s="21">
        <f t="shared" si="1"/>
        <v>44.2</v>
      </c>
      <c r="J31" s="21">
        <f t="shared" si="2"/>
        <v>74.285</v>
      </c>
      <c r="K31" s="26">
        <v>1</v>
      </c>
      <c r="L31" s="15" t="s">
        <v>18</v>
      </c>
    </row>
    <row r="32" s="3" customFormat="1" ht="45" customHeight="1" spans="1:12">
      <c r="A32" s="15">
        <v>29</v>
      </c>
      <c r="B32" s="17" t="s">
        <v>52</v>
      </c>
      <c r="C32" s="17" t="s">
        <v>16</v>
      </c>
      <c r="D32" s="24" t="s">
        <v>51</v>
      </c>
      <c r="E32" s="26">
        <v>179.5</v>
      </c>
      <c r="F32" s="20">
        <v>59.83</v>
      </c>
      <c r="G32" s="21">
        <f t="shared" si="0"/>
        <v>29.915</v>
      </c>
      <c r="H32" s="22">
        <v>81.6</v>
      </c>
      <c r="I32" s="21">
        <f t="shared" si="1"/>
        <v>40.8</v>
      </c>
      <c r="J32" s="21">
        <f t="shared" si="2"/>
        <v>70.715</v>
      </c>
      <c r="K32" s="26">
        <v>2</v>
      </c>
      <c r="L32" s="31"/>
    </row>
    <row r="33" s="3" customFormat="1" ht="45" customHeight="1" spans="1:12">
      <c r="A33" s="15">
        <v>30</v>
      </c>
      <c r="B33" s="17" t="s">
        <v>53</v>
      </c>
      <c r="C33" s="17" t="s">
        <v>16</v>
      </c>
      <c r="D33" s="24" t="s">
        <v>54</v>
      </c>
      <c r="E33" s="26">
        <v>184.5</v>
      </c>
      <c r="F33" s="20">
        <v>61.5</v>
      </c>
      <c r="G33" s="21">
        <f t="shared" si="0"/>
        <v>30.75</v>
      </c>
      <c r="H33" s="22">
        <v>83.4</v>
      </c>
      <c r="I33" s="21">
        <f t="shared" si="1"/>
        <v>41.7</v>
      </c>
      <c r="J33" s="21">
        <f t="shared" si="2"/>
        <v>72.45</v>
      </c>
      <c r="K33" s="26">
        <v>1</v>
      </c>
      <c r="L33" s="15" t="s">
        <v>18</v>
      </c>
    </row>
    <row r="34" s="3" customFormat="1" ht="45" customHeight="1" spans="1:12">
      <c r="A34" s="15">
        <v>31</v>
      </c>
      <c r="B34" s="17" t="s">
        <v>55</v>
      </c>
      <c r="C34" s="17" t="s">
        <v>16</v>
      </c>
      <c r="D34" s="24" t="s">
        <v>54</v>
      </c>
      <c r="E34" s="26">
        <v>178.5</v>
      </c>
      <c r="F34" s="20">
        <v>59.5</v>
      </c>
      <c r="G34" s="21">
        <f t="shared" si="0"/>
        <v>29.75</v>
      </c>
      <c r="H34" s="22">
        <v>84.8</v>
      </c>
      <c r="I34" s="21">
        <f t="shared" si="1"/>
        <v>42.4</v>
      </c>
      <c r="J34" s="21">
        <f t="shared" si="2"/>
        <v>72.15</v>
      </c>
      <c r="K34" s="26">
        <v>2</v>
      </c>
      <c r="L34" s="31"/>
    </row>
    <row r="35" s="3" customFormat="1" ht="45" customHeight="1" spans="1:12">
      <c r="A35" s="15">
        <v>32</v>
      </c>
      <c r="B35" s="17" t="s">
        <v>56</v>
      </c>
      <c r="C35" s="17" t="s">
        <v>16</v>
      </c>
      <c r="D35" s="24" t="s">
        <v>57</v>
      </c>
      <c r="E35" s="26">
        <v>165.5</v>
      </c>
      <c r="F35" s="20">
        <v>55.17</v>
      </c>
      <c r="G35" s="21">
        <f t="shared" si="0"/>
        <v>27.585</v>
      </c>
      <c r="H35" s="22">
        <v>82.8</v>
      </c>
      <c r="I35" s="21">
        <f t="shared" si="1"/>
        <v>41.4</v>
      </c>
      <c r="J35" s="21">
        <f t="shared" si="2"/>
        <v>68.985</v>
      </c>
      <c r="K35" s="26">
        <v>1</v>
      </c>
      <c r="L35" s="15" t="s">
        <v>18</v>
      </c>
    </row>
    <row r="36" s="3" customFormat="1" ht="45" customHeight="1" spans="1:12">
      <c r="A36" s="15">
        <v>33</v>
      </c>
      <c r="B36" s="17" t="s">
        <v>58</v>
      </c>
      <c r="C36" s="17" t="s">
        <v>16</v>
      </c>
      <c r="D36" s="24" t="s">
        <v>57</v>
      </c>
      <c r="E36" s="26">
        <v>161</v>
      </c>
      <c r="F36" s="20">
        <v>53.67</v>
      </c>
      <c r="G36" s="21">
        <f t="shared" si="0"/>
        <v>26.835</v>
      </c>
      <c r="H36" s="22">
        <v>76.2</v>
      </c>
      <c r="I36" s="21">
        <f t="shared" si="1"/>
        <v>38.1</v>
      </c>
      <c r="J36" s="21">
        <f t="shared" si="2"/>
        <v>64.935</v>
      </c>
      <c r="K36" s="26">
        <v>2</v>
      </c>
      <c r="L36" s="31"/>
    </row>
    <row r="37" s="3" customFormat="1" ht="45" customHeight="1" spans="1:12">
      <c r="A37" s="15">
        <v>34</v>
      </c>
      <c r="B37" s="27" t="s">
        <v>59</v>
      </c>
      <c r="C37" s="17" t="s">
        <v>49</v>
      </c>
      <c r="D37" s="24" t="s">
        <v>60</v>
      </c>
      <c r="E37" s="22">
        <v>183</v>
      </c>
      <c r="F37" s="20">
        <v>61</v>
      </c>
      <c r="G37" s="21">
        <f t="shared" ref="G37:G63" si="3">ROUND(F37/2,3)</f>
        <v>30.5</v>
      </c>
      <c r="H37" s="22">
        <v>84.67</v>
      </c>
      <c r="I37" s="21">
        <f t="shared" ref="I37:I63" si="4">ROUND(H37/2,3)</f>
        <v>42.335</v>
      </c>
      <c r="J37" s="21">
        <f t="shared" ref="J37:J63" si="5">ROUND(G37+I37,3)</f>
        <v>72.835</v>
      </c>
      <c r="K37" s="17">
        <v>1</v>
      </c>
      <c r="L37" s="15" t="s">
        <v>18</v>
      </c>
    </row>
    <row r="38" s="3" customFormat="1" ht="45" customHeight="1" spans="1:12">
      <c r="A38" s="15">
        <v>35</v>
      </c>
      <c r="B38" s="27" t="s">
        <v>61</v>
      </c>
      <c r="C38" s="17" t="s">
        <v>49</v>
      </c>
      <c r="D38" s="24" t="s">
        <v>60</v>
      </c>
      <c r="E38" s="22">
        <v>155.5</v>
      </c>
      <c r="F38" s="20">
        <v>51.83</v>
      </c>
      <c r="G38" s="21">
        <f t="shared" si="3"/>
        <v>25.915</v>
      </c>
      <c r="H38" s="22">
        <v>67</v>
      </c>
      <c r="I38" s="21">
        <f t="shared" si="4"/>
        <v>33.5</v>
      </c>
      <c r="J38" s="21">
        <f t="shared" si="5"/>
        <v>59.415</v>
      </c>
      <c r="K38" s="17">
        <v>2</v>
      </c>
      <c r="L38" s="31"/>
    </row>
    <row r="39" s="3" customFormat="1" ht="45" customHeight="1" spans="1:12">
      <c r="A39" s="15">
        <v>36</v>
      </c>
      <c r="B39" s="27" t="s">
        <v>62</v>
      </c>
      <c r="C39" s="17" t="s">
        <v>16</v>
      </c>
      <c r="D39" s="24" t="s">
        <v>63</v>
      </c>
      <c r="E39" s="22">
        <v>194.5</v>
      </c>
      <c r="F39" s="20">
        <v>64.83</v>
      </c>
      <c r="G39" s="21">
        <f t="shared" si="3"/>
        <v>32.415</v>
      </c>
      <c r="H39" s="22">
        <v>90</v>
      </c>
      <c r="I39" s="21">
        <f t="shared" si="4"/>
        <v>45</v>
      </c>
      <c r="J39" s="21">
        <f t="shared" si="5"/>
        <v>77.415</v>
      </c>
      <c r="K39" s="17">
        <v>1</v>
      </c>
      <c r="L39" s="15" t="s">
        <v>18</v>
      </c>
    </row>
    <row r="40" s="3" customFormat="1" ht="45" customHeight="1" spans="1:12">
      <c r="A40" s="15">
        <v>37</v>
      </c>
      <c r="B40" s="27" t="s">
        <v>64</v>
      </c>
      <c r="C40" s="17" t="s">
        <v>16</v>
      </c>
      <c r="D40" s="24" t="s">
        <v>63</v>
      </c>
      <c r="E40" s="22">
        <v>177</v>
      </c>
      <c r="F40" s="20">
        <v>59</v>
      </c>
      <c r="G40" s="21">
        <f t="shared" si="3"/>
        <v>29.5</v>
      </c>
      <c r="H40" s="22">
        <v>71.67</v>
      </c>
      <c r="I40" s="21">
        <f t="shared" si="4"/>
        <v>35.835</v>
      </c>
      <c r="J40" s="21">
        <f t="shared" si="5"/>
        <v>65.335</v>
      </c>
      <c r="K40" s="17">
        <v>2</v>
      </c>
      <c r="L40" s="31"/>
    </row>
    <row r="41" s="3" customFormat="1" ht="45" customHeight="1" spans="1:12">
      <c r="A41" s="15">
        <v>38</v>
      </c>
      <c r="B41" s="28" t="s">
        <v>65</v>
      </c>
      <c r="C41" s="28" t="s">
        <v>20</v>
      </c>
      <c r="D41" s="29" t="s">
        <v>66</v>
      </c>
      <c r="E41" s="21">
        <v>205.4</v>
      </c>
      <c r="F41" s="21">
        <v>68.47</v>
      </c>
      <c r="G41" s="21">
        <f t="shared" si="3"/>
        <v>34.235</v>
      </c>
      <c r="H41" s="20">
        <v>69.8</v>
      </c>
      <c r="I41" s="21">
        <f t="shared" si="4"/>
        <v>34.9</v>
      </c>
      <c r="J41" s="21">
        <f t="shared" si="5"/>
        <v>69.135</v>
      </c>
      <c r="K41" s="31">
        <v>1</v>
      </c>
      <c r="L41" s="31"/>
    </row>
    <row r="42" s="3" customFormat="1" ht="45" customHeight="1" spans="1:12">
      <c r="A42" s="15">
        <v>39</v>
      </c>
      <c r="B42" s="28" t="s">
        <v>67</v>
      </c>
      <c r="C42" s="28" t="s">
        <v>20</v>
      </c>
      <c r="D42" s="29" t="s">
        <v>66</v>
      </c>
      <c r="E42" s="21">
        <v>175.9</v>
      </c>
      <c r="F42" s="21">
        <v>58.63</v>
      </c>
      <c r="G42" s="21">
        <f t="shared" si="3"/>
        <v>29.315</v>
      </c>
      <c r="H42" s="20">
        <v>67.6</v>
      </c>
      <c r="I42" s="21">
        <f t="shared" si="4"/>
        <v>33.8</v>
      </c>
      <c r="J42" s="21">
        <f t="shared" si="5"/>
        <v>63.115</v>
      </c>
      <c r="K42" s="31">
        <v>2</v>
      </c>
      <c r="L42" s="31"/>
    </row>
    <row r="43" s="3" customFormat="1" ht="45" customHeight="1" spans="1:12">
      <c r="A43" s="15">
        <v>40</v>
      </c>
      <c r="B43" s="28" t="s">
        <v>68</v>
      </c>
      <c r="C43" s="28" t="s">
        <v>69</v>
      </c>
      <c r="D43" s="29" t="s">
        <v>70</v>
      </c>
      <c r="E43" s="21">
        <v>182.4</v>
      </c>
      <c r="F43" s="21">
        <v>60.8</v>
      </c>
      <c r="G43" s="21">
        <f t="shared" si="3"/>
        <v>30.4</v>
      </c>
      <c r="H43" s="20">
        <v>93.2</v>
      </c>
      <c r="I43" s="21">
        <f t="shared" si="4"/>
        <v>46.6</v>
      </c>
      <c r="J43" s="21">
        <f t="shared" si="5"/>
        <v>77</v>
      </c>
      <c r="K43" s="31">
        <v>1</v>
      </c>
      <c r="L43" s="15" t="s">
        <v>18</v>
      </c>
    </row>
    <row r="44" s="3" customFormat="1" ht="45" customHeight="1" spans="1:12">
      <c r="A44" s="15">
        <v>41</v>
      </c>
      <c r="B44" s="28" t="s">
        <v>71</v>
      </c>
      <c r="C44" s="28" t="s">
        <v>20</v>
      </c>
      <c r="D44" s="29" t="s">
        <v>72</v>
      </c>
      <c r="E44" s="21">
        <v>180.5</v>
      </c>
      <c r="F44" s="21">
        <v>60.17</v>
      </c>
      <c r="G44" s="21">
        <f t="shared" si="3"/>
        <v>30.085</v>
      </c>
      <c r="H44" s="20">
        <v>82</v>
      </c>
      <c r="I44" s="21">
        <f t="shared" si="4"/>
        <v>41</v>
      </c>
      <c r="J44" s="21">
        <f t="shared" si="5"/>
        <v>71.085</v>
      </c>
      <c r="K44" s="31">
        <v>1</v>
      </c>
      <c r="L44" s="15" t="s">
        <v>18</v>
      </c>
    </row>
    <row r="45" s="3" customFormat="1" ht="45" customHeight="1" spans="1:12">
      <c r="A45" s="15">
        <v>42</v>
      </c>
      <c r="B45" s="28" t="s">
        <v>73</v>
      </c>
      <c r="C45" s="28" t="s">
        <v>20</v>
      </c>
      <c r="D45" s="29" t="s">
        <v>72</v>
      </c>
      <c r="E45" s="21">
        <v>161</v>
      </c>
      <c r="F45" s="21">
        <v>53.67</v>
      </c>
      <c r="G45" s="21">
        <f t="shared" si="3"/>
        <v>26.835</v>
      </c>
      <c r="H45" s="20">
        <v>83.8</v>
      </c>
      <c r="I45" s="21">
        <f t="shared" si="4"/>
        <v>41.9</v>
      </c>
      <c r="J45" s="21">
        <f t="shared" si="5"/>
        <v>68.735</v>
      </c>
      <c r="K45" s="31">
        <v>2</v>
      </c>
      <c r="L45" s="31"/>
    </row>
    <row r="46" s="3" customFormat="1" ht="45" customHeight="1" spans="1:12">
      <c r="A46" s="15">
        <v>43</v>
      </c>
      <c r="B46" s="28" t="s">
        <v>74</v>
      </c>
      <c r="C46" s="28" t="s">
        <v>20</v>
      </c>
      <c r="D46" s="29" t="s">
        <v>75</v>
      </c>
      <c r="E46" s="21">
        <v>138</v>
      </c>
      <c r="F46" s="21">
        <v>46</v>
      </c>
      <c r="G46" s="21">
        <f t="shared" si="3"/>
        <v>23</v>
      </c>
      <c r="H46" s="20">
        <v>73.1</v>
      </c>
      <c r="I46" s="21">
        <f t="shared" si="4"/>
        <v>36.55</v>
      </c>
      <c r="J46" s="21">
        <f t="shared" si="5"/>
        <v>59.55</v>
      </c>
      <c r="K46" s="31">
        <v>1</v>
      </c>
      <c r="L46" s="15" t="s">
        <v>18</v>
      </c>
    </row>
    <row r="47" s="3" customFormat="1" ht="45" customHeight="1" spans="1:12">
      <c r="A47" s="15">
        <v>44</v>
      </c>
      <c r="B47" s="28" t="s">
        <v>76</v>
      </c>
      <c r="C47" s="28" t="s">
        <v>20</v>
      </c>
      <c r="D47" s="29" t="s">
        <v>77</v>
      </c>
      <c r="E47" s="21">
        <v>194.2</v>
      </c>
      <c r="F47" s="21">
        <v>64.73</v>
      </c>
      <c r="G47" s="21">
        <f t="shared" si="3"/>
        <v>32.365</v>
      </c>
      <c r="H47" s="20">
        <v>73.4</v>
      </c>
      <c r="I47" s="21">
        <f t="shared" si="4"/>
        <v>36.7</v>
      </c>
      <c r="J47" s="21">
        <f t="shared" si="5"/>
        <v>69.065</v>
      </c>
      <c r="K47" s="31">
        <v>1</v>
      </c>
      <c r="L47" s="15" t="s">
        <v>18</v>
      </c>
    </row>
    <row r="48" s="3" customFormat="1" ht="45" customHeight="1" spans="1:12">
      <c r="A48" s="15">
        <v>45</v>
      </c>
      <c r="B48" s="28" t="s">
        <v>78</v>
      </c>
      <c r="C48" s="28" t="s">
        <v>20</v>
      </c>
      <c r="D48" s="29" t="s">
        <v>77</v>
      </c>
      <c r="E48" s="21">
        <v>182.5</v>
      </c>
      <c r="F48" s="21">
        <v>60.83</v>
      </c>
      <c r="G48" s="21">
        <f t="shared" si="3"/>
        <v>30.415</v>
      </c>
      <c r="H48" s="20">
        <v>72.4</v>
      </c>
      <c r="I48" s="21">
        <f t="shared" si="4"/>
        <v>36.2</v>
      </c>
      <c r="J48" s="21">
        <f t="shared" si="5"/>
        <v>66.615</v>
      </c>
      <c r="K48" s="31">
        <v>2</v>
      </c>
      <c r="L48" s="31"/>
    </row>
    <row r="49" s="3" customFormat="1" ht="45" customHeight="1" spans="1:12">
      <c r="A49" s="15">
        <v>46</v>
      </c>
      <c r="B49" s="28" t="s">
        <v>79</v>
      </c>
      <c r="C49" s="28" t="s">
        <v>20</v>
      </c>
      <c r="D49" s="29" t="s">
        <v>80</v>
      </c>
      <c r="E49" s="21">
        <v>163</v>
      </c>
      <c r="F49" s="21">
        <v>54.33</v>
      </c>
      <c r="G49" s="21">
        <f t="shared" si="3"/>
        <v>27.165</v>
      </c>
      <c r="H49" s="20">
        <v>86</v>
      </c>
      <c r="I49" s="21">
        <f t="shared" si="4"/>
        <v>43</v>
      </c>
      <c r="J49" s="21">
        <f t="shared" si="5"/>
        <v>70.165</v>
      </c>
      <c r="K49" s="31">
        <v>1</v>
      </c>
      <c r="L49" s="15" t="s">
        <v>18</v>
      </c>
    </row>
    <row r="50" s="3" customFormat="1" ht="45" customHeight="1" spans="1:12">
      <c r="A50" s="15">
        <v>47</v>
      </c>
      <c r="B50" s="28" t="s">
        <v>81</v>
      </c>
      <c r="C50" s="28" t="s">
        <v>20</v>
      </c>
      <c r="D50" s="29" t="s">
        <v>80</v>
      </c>
      <c r="E50" s="21">
        <v>171</v>
      </c>
      <c r="F50" s="21">
        <v>57</v>
      </c>
      <c r="G50" s="21">
        <f t="shared" si="3"/>
        <v>28.5</v>
      </c>
      <c r="H50" s="20">
        <v>78.6</v>
      </c>
      <c r="I50" s="21">
        <f t="shared" si="4"/>
        <v>39.3</v>
      </c>
      <c r="J50" s="21">
        <f t="shared" si="5"/>
        <v>67.8</v>
      </c>
      <c r="K50" s="31">
        <v>2</v>
      </c>
      <c r="L50" s="31"/>
    </row>
    <row r="51" s="3" customFormat="1" ht="45" customHeight="1" spans="1:12">
      <c r="A51" s="15">
        <v>48</v>
      </c>
      <c r="B51" s="28" t="s">
        <v>82</v>
      </c>
      <c r="C51" s="28" t="s">
        <v>20</v>
      </c>
      <c r="D51" s="29" t="s">
        <v>83</v>
      </c>
      <c r="E51" s="21">
        <v>170.6</v>
      </c>
      <c r="F51" s="21">
        <v>56.87</v>
      </c>
      <c r="G51" s="21">
        <f t="shared" si="3"/>
        <v>28.435</v>
      </c>
      <c r="H51" s="20">
        <v>88.3</v>
      </c>
      <c r="I51" s="21">
        <f t="shared" si="4"/>
        <v>44.15</v>
      </c>
      <c r="J51" s="21">
        <f t="shared" si="5"/>
        <v>72.585</v>
      </c>
      <c r="K51" s="31">
        <v>1</v>
      </c>
      <c r="L51" s="15" t="s">
        <v>18</v>
      </c>
    </row>
    <row r="52" s="3" customFormat="1" ht="45" customHeight="1" spans="1:12">
      <c r="A52" s="15">
        <v>49</v>
      </c>
      <c r="B52" s="28" t="s">
        <v>84</v>
      </c>
      <c r="C52" s="28" t="s">
        <v>20</v>
      </c>
      <c r="D52" s="29" t="s">
        <v>83</v>
      </c>
      <c r="E52" s="21">
        <v>148</v>
      </c>
      <c r="F52" s="21">
        <v>49.33</v>
      </c>
      <c r="G52" s="21">
        <f t="shared" si="3"/>
        <v>24.665</v>
      </c>
      <c r="H52" s="20">
        <v>64.5</v>
      </c>
      <c r="I52" s="21">
        <f t="shared" si="4"/>
        <v>32.25</v>
      </c>
      <c r="J52" s="21">
        <f t="shared" si="5"/>
        <v>56.915</v>
      </c>
      <c r="K52" s="31">
        <v>2</v>
      </c>
      <c r="L52" s="31"/>
    </row>
    <row r="53" s="3" customFormat="1" ht="45" customHeight="1" spans="1:12">
      <c r="A53" s="15">
        <v>50</v>
      </c>
      <c r="B53" s="28" t="s">
        <v>85</v>
      </c>
      <c r="C53" s="28" t="s">
        <v>20</v>
      </c>
      <c r="D53" s="29" t="s">
        <v>86</v>
      </c>
      <c r="E53" s="21">
        <v>162.5</v>
      </c>
      <c r="F53" s="21">
        <v>54.17</v>
      </c>
      <c r="G53" s="21">
        <f t="shared" si="3"/>
        <v>27.085</v>
      </c>
      <c r="H53" s="20">
        <v>83.8</v>
      </c>
      <c r="I53" s="21">
        <f t="shared" si="4"/>
        <v>41.9</v>
      </c>
      <c r="J53" s="21">
        <f t="shared" si="5"/>
        <v>68.985</v>
      </c>
      <c r="K53" s="31">
        <v>1</v>
      </c>
      <c r="L53" s="15" t="s">
        <v>18</v>
      </c>
    </row>
    <row r="54" s="3" customFormat="1" ht="45" customHeight="1" spans="1:12">
      <c r="A54" s="15">
        <v>51</v>
      </c>
      <c r="B54" s="28" t="s">
        <v>87</v>
      </c>
      <c r="C54" s="28" t="s">
        <v>69</v>
      </c>
      <c r="D54" s="29" t="s">
        <v>86</v>
      </c>
      <c r="E54" s="21">
        <v>149.7</v>
      </c>
      <c r="F54" s="21">
        <v>49.9</v>
      </c>
      <c r="G54" s="21">
        <f t="shared" si="3"/>
        <v>24.95</v>
      </c>
      <c r="H54" s="20">
        <v>83.6</v>
      </c>
      <c r="I54" s="21">
        <f t="shared" si="4"/>
        <v>41.8</v>
      </c>
      <c r="J54" s="21">
        <f t="shared" si="5"/>
        <v>66.75</v>
      </c>
      <c r="K54" s="31">
        <v>2</v>
      </c>
      <c r="L54" s="31"/>
    </row>
    <row r="55" s="3" customFormat="1" ht="45" customHeight="1" spans="1:12">
      <c r="A55" s="15">
        <v>52</v>
      </c>
      <c r="B55" s="28" t="s">
        <v>88</v>
      </c>
      <c r="C55" s="28" t="s">
        <v>69</v>
      </c>
      <c r="D55" s="29" t="s">
        <v>89</v>
      </c>
      <c r="E55" s="21">
        <v>137.4</v>
      </c>
      <c r="F55" s="21">
        <v>45.8</v>
      </c>
      <c r="G55" s="21">
        <f t="shared" si="3"/>
        <v>22.9</v>
      </c>
      <c r="H55" s="20">
        <v>84.8</v>
      </c>
      <c r="I55" s="21">
        <f t="shared" si="4"/>
        <v>42.4</v>
      </c>
      <c r="J55" s="21">
        <f t="shared" si="5"/>
        <v>65.3</v>
      </c>
      <c r="K55" s="31">
        <v>1</v>
      </c>
      <c r="L55" s="15" t="s">
        <v>18</v>
      </c>
    </row>
    <row r="56" s="3" customFormat="1" ht="45" customHeight="1" spans="1:12">
      <c r="A56" s="15">
        <v>53</v>
      </c>
      <c r="B56" s="28" t="s">
        <v>90</v>
      </c>
      <c r="C56" s="28" t="s">
        <v>69</v>
      </c>
      <c r="D56" s="29" t="s">
        <v>91</v>
      </c>
      <c r="E56" s="21">
        <v>130.4</v>
      </c>
      <c r="F56" s="21">
        <v>43.47</v>
      </c>
      <c r="G56" s="21">
        <f t="shared" si="3"/>
        <v>21.735</v>
      </c>
      <c r="H56" s="20">
        <v>94</v>
      </c>
      <c r="I56" s="21">
        <f t="shared" si="4"/>
        <v>47</v>
      </c>
      <c r="J56" s="21">
        <f t="shared" si="5"/>
        <v>68.735</v>
      </c>
      <c r="K56" s="32">
        <v>1</v>
      </c>
      <c r="L56" s="15" t="s">
        <v>18</v>
      </c>
    </row>
    <row r="57" s="3" customFormat="1" ht="45" customHeight="1" spans="1:12">
      <c r="A57" s="15">
        <v>54</v>
      </c>
      <c r="B57" s="28" t="s">
        <v>92</v>
      </c>
      <c r="C57" s="28" t="s">
        <v>20</v>
      </c>
      <c r="D57" s="29" t="s">
        <v>91</v>
      </c>
      <c r="E57" s="21">
        <v>146.3</v>
      </c>
      <c r="F57" s="21">
        <v>48.77</v>
      </c>
      <c r="G57" s="21">
        <f t="shared" si="3"/>
        <v>24.385</v>
      </c>
      <c r="H57" s="20">
        <v>63.8</v>
      </c>
      <c r="I57" s="21">
        <f t="shared" si="4"/>
        <v>31.9</v>
      </c>
      <c r="J57" s="21">
        <f t="shared" si="5"/>
        <v>56.285</v>
      </c>
      <c r="K57" s="32">
        <v>2</v>
      </c>
      <c r="L57" s="31"/>
    </row>
    <row r="58" s="3" customFormat="1" ht="45" customHeight="1" spans="1:12">
      <c r="A58" s="15">
        <v>55</v>
      </c>
      <c r="B58" s="29" t="s">
        <v>93</v>
      </c>
      <c r="C58" s="29" t="s">
        <v>69</v>
      </c>
      <c r="D58" s="29" t="s">
        <v>94</v>
      </c>
      <c r="E58" s="17">
        <v>193</v>
      </c>
      <c r="F58" s="30">
        <f t="shared" ref="F58:F63" si="6">ROUND(E58/3,2)</f>
        <v>64.33</v>
      </c>
      <c r="G58" s="21">
        <f t="shared" si="3"/>
        <v>32.165</v>
      </c>
      <c r="H58" s="20">
        <v>67.67</v>
      </c>
      <c r="I58" s="21">
        <f t="shared" si="4"/>
        <v>33.835</v>
      </c>
      <c r="J58" s="21">
        <f t="shared" si="5"/>
        <v>66</v>
      </c>
      <c r="K58" s="29">
        <v>1</v>
      </c>
      <c r="L58" s="29"/>
    </row>
    <row r="59" s="3" customFormat="1" ht="45" customHeight="1" spans="1:12">
      <c r="A59" s="15">
        <v>56</v>
      </c>
      <c r="B59" s="29" t="s">
        <v>95</v>
      </c>
      <c r="C59" s="29" t="s">
        <v>20</v>
      </c>
      <c r="D59" s="29" t="s">
        <v>94</v>
      </c>
      <c r="E59" s="17">
        <v>179</v>
      </c>
      <c r="F59" s="30">
        <f t="shared" si="6"/>
        <v>59.67</v>
      </c>
      <c r="G59" s="21">
        <f t="shared" si="3"/>
        <v>29.835</v>
      </c>
      <c r="H59" s="20">
        <v>56</v>
      </c>
      <c r="I59" s="21">
        <f t="shared" si="4"/>
        <v>28</v>
      </c>
      <c r="J59" s="21">
        <f t="shared" si="5"/>
        <v>57.835</v>
      </c>
      <c r="K59" s="29">
        <v>2</v>
      </c>
      <c r="L59" s="29"/>
    </row>
    <row r="60" s="3" customFormat="1" ht="45" customHeight="1" spans="1:12">
      <c r="A60" s="15">
        <v>57</v>
      </c>
      <c r="B60" s="29" t="s">
        <v>96</v>
      </c>
      <c r="C60" s="29" t="s">
        <v>20</v>
      </c>
      <c r="D60" s="29" t="s">
        <v>97</v>
      </c>
      <c r="E60" s="17">
        <v>200.5</v>
      </c>
      <c r="F60" s="30">
        <f t="shared" si="6"/>
        <v>66.83</v>
      </c>
      <c r="G60" s="21">
        <f t="shared" si="3"/>
        <v>33.415</v>
      </c>
      <c r="H60" s="20">
        <v>93.67</v>
      </c>
      <c r="I60" s="21">
        <f t="shared" si="4"/>
        <v>46.835</v>
      </c>
      <c r="J60" s="21">
        <f t="shared" si="5"/>
        <v>80.25</v>
      </c>
      <c r="K60" s="29">
        <v>1</v>
      </c>
      <c r="L60" s="29" t="s">
        <v>18</v>
      </c>
    </row>
    <row r="61" s="3" customFormat="1" ht="45" customHeight="1" spans="1:12">
      <c r="A61" s="15">
        <v>58</v>
      </c>
      <c r="B61" s="29" t="s">
        <v>98</v>
      </c>
      <c r="C61" s="29" t="s">
        <v>20</v>
      </c>
      <c r="D61" s="29" t="s">
        <v>97</v>
      </c>
      <c r="E61" s="17">
        <v>207.5</v>
      </c>
      <c r="F61" s="30">
        <f t="shared" si="6"/>
        <v>69.17</v>
      </c>
      <c r="G61" s="21">
        <f t="shared" si="3"/>
        <v>34.585</v>
      </c>
      <c r="H61" s="20">
        <v>82.33</v>
      </c>
      <c r="I61" s="21">
        <f t="shared" si="4"/>
        <v>41.165</v>
      </c>
      <c r="J61" s="21">
        <f t="shared" si="5"/>
        <v>75.75</v>
      </c>
      <c r="K61" s="29">
        <v>2</v>
      </c>
      <c r="L61" s="29"/>
    </row>
    <row r="62" s="3" customFormat="1" ht="45" customHeight="1" spans="1:12">
      <c r="A62" s="15">
        <v>59</v>
      </c>
      <c r="B62" s="29" t="s">
        <v>99</v>
      </c>
      <c r="C62" s="29" t="s">
        <v>69</v>
      </c>
      <c r="D62" s="29" t="s">
        <v>100</v>
      </c>
      <c r="E62" s="17">
        <v>208.5</v>
      </c>
      <c r="F62" s="30">
        <f t="shared" si="6"/>
        <v>69.5</v>
      </c>
      <c r="G62" s="21">
        <f t="shared" si="3"/>
        <v>34.75</v>
      </c>
      <c r="H62" s="20">
        <v>79.33</v>
      </c>
      <c r="I62" s="21">
        <f t="shared" si="4"/>
        <v>39.665</v>
      </c>
      <c r="J62" s="21">
        <f t="shared" si="5"/>
        <v>74.415</v>
      </c>
      <c r="K62" s="29">
        <v>1</v>
      </c>
      <c r="L62" s="29" t="s">
        <v>18</v>
      </c>
    </row>
    <row r="63" s="3" customFormat="1" ht="45" customHeight="1" spans="1:12">
      <c r="A63" s="15">
        <v>60</v>
      </c>
      <c r="B63" s="29" t="s">
        <v>101</v>
      </c>
      <c r="C63" s="29" t="s">
        <v>102</v>
      </c>
      <c r="D63" s="29" t="s">
        <v>100</v>
      </c>
      <c r="E63" s="26">
        <v>211</v>
      </c>
      <c r="F63" s="30">
        <f t="shared" si="6"/>
        <v>70.33</v>
      </c>
      <c r="G63" s="21">
        <f t="shared" si="3"/>
        <v>35.165</v>
      </c>
      <c r="H63" s="20">
        <v>31</v>
      </c>
      <c r="I63" s="21">
        <f t="shared" si="4"/>
        <v>15.5</v>
      </c>
      <c r="J63" s="21">
        <f t="shared" si="5"/>
        <v>50.665</v>
      </c>
      <c r="K63" s="29">
        <v>2</v>
      </c>
      <c r="L63" s="29"/>
    </row>
    <row r="64" s="3" customFormat="1" ht="45" customHeight="1" spans="1:12">
      <c r="A64" s="15">
        <v>61</v>
      </c>
      <c r="B64" s="29" t="s">
        <v>103</v>
      </c>
      <c r="C64" s="29" t="s">
        <v>102</v>
      </c>
      <c r="D64" s="29" t="s">
        <v>104</v>
      </c>
      <c r="E64" s="26">
        <v>235</v>
      </c>
      <c r="F64" s="26"/>
      <c r="G64" s="21"/>
      <c r="H64" s="26"/>
      <c r="I64" s="21"/>
      <c r="J64" s="21">
        <v>235</v>
      </c>
      <c r="K64" s="26">
        <v>1</v>
      </c>
      <c r="L64" s="17" t="s">
        <v>105</v>
      </c>
    </row>
    <row r="65" s="3" customFormat="1" ht="45" customHeight="1" spans="1:12">
      <c r="A65" s="15">
        <v>62</v>
      </c>
      <c r="B65" s="29" t="s">
        <v>106</v>
      </c>
      <c r="C65" s="29" t="s">
        <v>69</v>
      </c>
      <c r="D65" s="29" t="s">
        <v>107</v>
      </c>
      <c r="E65" s="26">
        <v>201.1</v>
      </c>
      <c r="F65" s="26"/>
      <c r="G65" s="21"/>
      <c r="H65" s="26"/>
      <c r="I65" s="21"/>
      <c r="J65" s="21">
        <v>201.1</v>
      </c>
      <c r="K65" s="26">
        <v>1</v>
      </c>
      <c r="L65" s="17" t="s">
        <v>105</v>
      </c>
    </row>
    <row r="66" s="3" customFormat="1" ht="45" customHeight="1" spans="1:12">
      <c r="A66" s="15">
        <v>63</v>
      </c>
      <c r="B66" s="29" t="s">
        <v>108</v>
      </c>
      <c r="C66" s="29" t="s">
        <v>69</v>
      </c>
      <c r="D66" s="33" t="s">
        <v>109</v>
      </c>
      <c r="E66" s="29">
        <v>204.5</v>
      </c>
      <c r="F66" s="31"/>
      <c r="G66" s="34"/>
      <c r="H66" s="31"/>
      <c r="I66" s="34"/>
      <c r="J66" s="37">
        <v>204.5</v>
      </c>
      <c r="K66" s="31">
        <v>1</v>
      </c>
      <c r="L66" s="15" t="s">
        <v>18</v>
      </c>
    </row>
    <row r="67" s="3" customFormat="1" ht="45" customHeight="1" spans="1:12">
      <c r="A67" s="15">
        <v>64</v>
      </c>
      <c r="B67" s="41" t="s">
        <v>110</v>
      </c>
      <c r="C67" s="33" t="s">
        <v>102</v>
      </c>
      <c r="D67" s="33" t="s">
        <v>111</v>
      </c>
      <c r="E67" s="29">
        <v>222</v>
      </c>
      <c r="F67" s="31"/>
      <c r="G67" s="34"/>
      <c r="H67" s="31"/>
      <c r="I67" s="34"/>
      <c r="J67" s="37">
        <v>222</v>
      </c>
      <c r="K67" s="31">
        <v>1</v>
      </c>
      <c r="L67" s="15" t="s">
        <v>18</v>
      </c>
    </row>
    <row r="68" s="3" customFormat="1" ht="45" customHeight="1" spans="1:12">
      <c r="A68" s="15">
        <v>65</v>
      </c>
      <c r="B68" s="41" t="s">
        <v>112</v>
      </c>
      <c r="C68" s="33" t="s">
        <v>102</v>
      </c>
      <c r="D68" s="29" t="s">
        <v>113</v>
      </c>
      <c r="E68" s="29">
        <v>182</v>
      </c>
      <c r="F68" s="31"/>
      <c r="G68" s="34"/>
      <c r="H68" s="31"/>
      <c r="I68" s="34"/>
      <c r="J68" s="37">
        <v>182</v>
      </c>
      <c r="K68" s="31">
        <v>1</v>
      </c>
      <c r="L68" s="15" t="s">
        <v>18</v>
      </c>
    </row>
    <row r="69" s="3" customFormat="1" ht="45" customHeight="1" spans="1:12">
      <c r="A69" s="15">
        <v>66</v>
      </c>
      <c r="B69" s="41" t="s">
        <v>114</v>
      </c>
      <c r="C69" s="33" t="s">
        <v>115</v>
      </c>
      <c r="D69" s="29" t="s">
        <v>116</v>
      </c>
      <c r="E69" s="29">
        <v>197</v>
      </c>
      <c r="F69" s="31"/>
      <c r="G69" s="34"/>
      <c r="H69" s="31"/>
      <c r="I69" s="34"/>
      <c r="J69" s="37">
        <v>197</v>
      </c>
      <c r="K69" s="31">
        <v>1</v>
      </c>
      <c r="L69" s="15" t="s">
        <v>18</v>
      </c>
    </row>
    <row r="70" s="3" customFormat="1" ht="45" customHeight="1" spans="1:12">
      <c r="A70" s="15">
        <v>67</v>
      </c>
      <c r="B70" s="41" t="s">
        <v>117</v>
      </c>
      <c r="C70" s="33" t="s">
        <v>102</v>
      </c>
      <c r="D70" s="29" t="s">
        <v>118</v>
      </c>
      <c r="E70" s="29">
        <v>179</v>
      </c>
      <c r="F70" s="31"/>
      <c r="G70" s="34"/>
      <c r="H70" s="31"/>
      <c r="I70" s="34"/>
      <c r="J70" s="37">
        <v>179</v>
      </c>
      <c r="K70" s="31">
        <v>1</v>
      </c>
      <c r="L70" s="15" t="s">
        <v>18</v>
      </c>
    </row>
    <row r="71" s="3" customFormat="1" ht="45" customHeight="1" spans="1:12">
      <c r="A71" s="15">
        <v>68</v>
      </c>
      <c r="B71" s="41" t="s">
        <v>119</v>
      </c>
      <c r="C71" s="33" t="s">
        <v>115</v>
      </c>
      <c r="D71" s="29" t="s">
        <v>120</v>
      </c>
      <c r="E71" s="29">
        <v>201</v>
      </c>
      <c r="F71" s="31"/>
      <c r="G71" s="34"/>
      <c r="H71" s="31"/>
      <c r="I71" s="34"/>
      <c r="J71" s="37">
        <v>201</v>
      </c>
      <c r="K71" s="31">
        <v>1</v>
      </c>
      <c r="L71" s="15" t="s">
        <v>18</v>
      </c>
    </row>
    <row r="72" s="3" customFormat="1" ht="45" customHeight="1" spans="1:12">
      <c r="A72" s="15">
        <v>69</v>
      </c>
      <c r="B72" s="41" t="s">
        <v>121</v>
      </c>
      <c r="C72" s="15" t="s">
        <v>102</v>
      </c>
      <c r="D72" s="29" t="s">
        <v>122</v>
      </c>
      <c r="E72" s="29">
        <v>215</v>
      </c>
      <c r="F72" s="31"/>
      <c r="G72" s="34"/>
      <c r="H72" s="31"/>
      <c r="I72" s="34"/>
      <c r="J72" s="37">
        <v>215</v>
      </c>
      <c r="K72" s="31">
        <v>1</v>
      </c>
      <c r="L72" s="15" t="s">
        <v>18</v>
      </c>
    </row>
    <row r="73" s="3" customFormat="1" ht="45" customHeight="1" spans="1:12">
      <c r="A73" s="15">
        <v>70</v>
      </c>
      <c r="B73" s="41" t="s">
        <v>123</v>
      </c>
      <c r="C73" s="15" t="s">
        <v>115</v>
      </c>
      <c r="D73" s="29" t="s">
        <v>124</v>
      </c>
      <c r="E73" s="29">
        <v>195.5</v>
      </c>
      <c r="F73" s="31"/>
      <c r="G73" s="34"/>
      <c r="H73" s="31"/>
      <c r="I73" s="34"/>
      <c r="J73" s="37">
        <v>195.5</v>
      </c>
      <c r="K73" s="31">
        <v>1</v>
      </c>
      <c r="L73" s="15" t="s">
        <v>18</v>
      </c>
    </row>
    <row r="74" s="3" customFormat="1" ht="45" customHeight="1" spans="1:12">
      <c r="A74" s="15">
        <v>71</v>
      </c>
      <c r="B74" s="41" t="s">
        <v>125</v>
      </c>
      <c r="C74" s="15" t="s">
        <v>102</v>
      </c>
      <c r="D74" s="29" t="s">
        <v>126</v>
      </c>
      <c r="E74" s="29">
        <v>206.5</v>
      </c>
      <c r="F74" s="31"/>
      <c r="G74" s="34"/>
      <c r="H74" s="31"/>
      <c r="I74" s="34"/>
      <c r="J74" s="37">
        <v>206.5</v>
      </c>
      <c r="K74" s="31">
        <v>1</v>
      </c>
      <c r="L74" s="15" t="s">
        <v>18</v>
      </c>
    </row>
    <row r="75" s="3" customFormat="1" ht="45" customHeight="1" spans="1:12">
      <c r="A75" s="15">
        <v>72</v>
      </c>
      <c r="B75" s="41" t="s">
        <v>127</v>
      </c>
      <c r="C75" s="15" t="s">
        <v>115</v>
      </c>
      <c r="D75" s="29" t="s">
        <v>128</v>
      </c>
      <c r="E75" s="29">
        <v>231</v>
      </c>
      <c r="F75" s="31"/>
      <c r="G75" s="34"/>
      <c r="H75" s="31"/>
      <c r="I75" s="34"/>
      <c r="J75" s="37">
        <v>231</v>
      </c>
      <c r="K75" s="31">
        <v>1</v>
      </c>
      <c r="L75" s="15" t="s">
        <v>18</v>
      </c>
    </row>
    <row r="76" s="3" customFormat="1" ht="45" customHeight="1" spans="1:12">
      <c r="A76" s="15">
        <v>73</v>
      </c>
      <c r="B76" s="41" t="s">
        <v>129</v>
      </c>
      <c r="C76" s="15" t="s">
        <v>102</v>
      </c>
      <c r="D76" s="29" t="s">
        <v>130</v>
      </c>
      <c r="E76" s="29">
        <v>216</v>
      </c>
      <c r="F76" s="31"/>
      <c r="G76" s="34"/>
      <c r="H76" s="31"/>
      <c r="I76" s="34"/>
      <c r="J76" s="37">
        <v>216</v>
      </c>
      <c r="K76" s="31">
        <v>1</v>
      </c>
      <c r="L76" s="15" t="s">
        <v>18</v>
      </c>
    </row>
    <row r="77" s="3" customFormat="1" ht="45" customHeight="1" spans="1:12">
      <c r="A77" s="15">
        <v>74</v>
      </c>
      <c r="B77" s="41" t="s">
        <v>131</v>
      </c>
      <c r="C77" s="15" t="s">
        <v>115</v>
      </c>
      <c r="D77" s="29" t="s">
        <v>132</v>
      </c>
      <c r="E77" s="29">
        <v>196.5</v>
      </c>
      <c r="F77" s="31"/>
      <c r="G77" s="34"/>
      <c r="H77" s="31"/>
      <c r="I77" s="34"/>
      <c r="J77" s="37">
        <v>196.5</v>
      </c>
      <c r="K77" s="31">
        <v>1</v>
      </c>
      <c r="L77" s="15" t="s">
        <v>18</v>
      </c>
    </row>
    <row r="78" s="3" customFormat="1" ht="45" customHeight="1" spans="1:12">
      <c r="A78" s="15">
        <v>75</v>
      </c>
      <c r="B78" s="41" t="s">
        <v>133</v>
      </c>
      <c r="C78" s="15" t="s">
        <v>102</v>
      </c>
      <c r="D78" s="29" t="s">
        <v>134</v>
      </c>
      <c r="E78" s="29">
        <v>229</v>
      </c>
      <c r="F78" s="31"/>
      <c r="G78" s="34"/>
      <c r="H78" s="31"/>
      <c r="I78" s="34"/>
      <c r="J78" s="37">
        <v>229</v>
      </c>
      <c r="K78" s="31">
        <v>1</v>
      </c>
      <c r="L78" s="15" t="s">
        <v>18</v>
      </c>
    </row>
    <row r="79" s="3" customFormat="1" ht="45" customHeight="1" spans="1:12">
      <c r="A79" s="15">
        <v>76</v>
      </c>
      <c r="B79" s="41" t="s">
        <v>135</v>
      </c>
      <c r="C79" s="15" t="s">
        <v>115</v>
      </c>
      <c r="D79" s="29" t="s">
        <v>136</v>
      </c>
      <c r="E79" s="29">
        <v>193.5</v>
      </c>
      <c r="F79" s="31"/>
      <c r="G79" s="34"/>
      <c r="H79" s="31"/>
      <c r="I79" s="34"/>
      <c r="J79" s="37">
        <v>193.5</v>
      </c>
      <c r="K79" s="31">
        <v>1</v>
      </c>
      <c r="L79" s="15" t="s">
        <v>18</v>
      </c>
    </row>
    <row r="80" s="3" customFormat="1" ht="45" customHeight="1" spans="1:12">
      <c r="A80" s="15">
        <v>77</v>
      </c>
      <c r="B80" s="41" t="s">
        <v>137</v>
      </c>
      <c r="C80" s="15" t="s">
        <v>102</v>
      </c>
      <c r="D80" s="29" t="s">
        <v>138</v>
      </c>
      <c r="E80" s="29">
        <v>184</v>
      </c>
      <c r="F80" s="31"/>
      <c r="G80" s="34"/>
      <c r="H80" s="31"/>
      <c r="I80" s="34"/>
      <c r="J80" s="37">
        <v>184</v>
      </c>
      <c r="K80" s="31">
        <v>1</v>
      </c>
      <c r="L80" s="15" t="s">
        <v>18</v>
      </c>
    </row>
    <row r="81" s="3" customFormat="1" ht="45" customHeight="1" spans="1:12">
      <c r="A81" s="15">
        <v>78</v>
      </c>
      <c r="B81" s="41" t="s">
        <v>139</v>
      </c>
      <c r="C81" s="15" t="s">
        <v>102</v>
      </c>
      <c r="D81" s="29" t="s">
        <v>140</v>
      </c>
      <c r="E81" s="29">
        <v>143.5</v>
      </c>
      <c r="F81" s="31"/>
      <c r="G81" s="34"/>
      <c r="H81" s="31"/>
      <c r="I81" s="34"/>
      <c r="J81" s="37">
        <v>143.5</v>
      </c>
      <c r="K81" s="31">
        <v>1</v>
      </c>
      <c r="L81" s="15" t="s">
        <v>18</v>
      </c>
    </row>
    <row r="82" s="3" customFormat="1" ht="45" customHeight="1" spans="1:12">
      <c r="A82" s="15">
        <v>79</v>
      </c>
      <c r="B82" s="41" t="s">
        <v>141</v>
      </c>
      <c r="C82" s="15" t="s">
        <v>102</v>
      </c>
      <c r="D82" s="29" t="s">
        <v>142</v>
      </c>
      <c r="E82" s="29">
        <v>210</v>
      </c>
      <c r="F82" s="31"/>
      <c r="G82" s="34"/>
      <c r="H82" s="31"/>
      <c r="I82" s="34"/>
      <c r="J82" s="37">
        <v>210</v>
      </c>
      <c r="K82" s="31">
        <v>1</v>
      </c>
      <c r="L82" s="15" t="s">
        <v>18</v>
      </c>
    </row>
    <row r="83" s="3" customFormat="1" ht="45" customHeight="1" spans="1:12">
      <c r="A83" s="15">
        <v>80</v>
      </c>
      <c r="B83" s="41" t="s">
        <v>143</v>
      </c>
      <c r="C83" s="15" t="s">
        <v>102</v>
      </c>
      <c r="D83" s="29" t="s">
        <v>144</v>
      </c>
      <c r="E83" s="29">
        <v>213.5</v>
      </c>
      <c r="F83" s="31"/>
      <c r="G83" s="34"/>
      <c r="H83" s="31"/>
      <c r="I83" s="34"/>
      <c r="J83" s="37">
        <v>213.5</v>
      </c>
      <c r="K83" s="31">
        <v>1</v>
      </c>
      <c r="L83" s="15" t="s">
        <v>18</v>
      </c>
    </row>
    <row r="84" s="3" customFormat="1" ht="45" customHeight="1" spans="1:12">
      <c r="A84" s="15">
        <v>81</v>
      </c>
      <c r="B84" s="41" t="s">
        <v>145</v>
      </c>
      <c r="C84" s="15" t="s">
        <v>102</v>
      </c>
      <c r="D84" s="29" t="s">
        <v>146</v>
      </c>
      <c r="E84" s="29">
        <v>196</v>
      </c>
      <c r="F84" s="31"/>
      <c r="G84" s="34"/>
      <c r="H84" s="31"/>
      <c r="I84" s="34"/>
      <c r="J84" s="37">
        <v>196</v>
      </c>
      <c r="K84" s="31">
        <v>1</v>
      </c>
      <c r="L84" s="15" t="s">
        <v>18</v>
      </c>
    </row>
    <row r="85" s="3" customFormat="1" ht="45" customHeight="1" spans="1:12">
      <c r="A85" s="15">
        <v>82</v>
      </c>
      <c r="B85" s="41" t="s">
        <v>147</v>
      </c>
      <c r="C85" s="15" t="s">
        <v>115</v>
      </c>
      <c r="D85" s="29" t="s">
        <v>148</v>
      </c>
      <c r="E85" s="29">
        <v>169</v>
      </c>
      <c r="F85" s="31"/>
      <c r="G85" s="34"/>
      <c r="H85" s="31"/>
      <c r="I85" s="34"/>
      <c r="J85" s="37">
        <v>169</v>
      </c>
      <c r="K85" s="31">
        <v>1</v>
      </c>
      <c r="L85" s="15" t="s">
        <v>18</v>
      </c>
    </row>
    <row r="86" s="3" customFormat="1" ht="45" customHeight="1" spans="1:12">
      <c r="A86" s="15">
        <v>83</v>
      </c>
      <c r="B86" s="41" t="s">
        <v>149</v>
      </c>
      <c r="C86" s="15" t="s">
        <v>102</v>
      </c>
      <c r="D86" s="29" t="s">
        <v>150</v>
      </c>
      <c r="E86" s="29">
        <v>197.5</v>
      </c>
      <c r="F86" s="31"/>
      <c r="G86" s="34"/>
      <c r="H86" s="31"/>
      <c r="I86" s="34"/>
      <c r="J86" s="37">
        <v>197.5</v>
      </c>
      <c r="K86" s="31">
        <v>1</v>
      </c>
      <c r="L86" s="15" t="s">
        <v>18</v>
      </c>
    </row>
    <row r="87" s="3" customFormat="1" ht="45" customHeight="1" spans="1:12">
      <c r="A87" s="15">
        <v>84</v>
      </c>
      <c r="B87" s="41" t="s">
        <v>151</v>
      </c>
      <c r="C87" s="15" t="s">
        <v>102</v>
      </c>
      <c r="D87" s="29" t="s">
        <v>152</v>
      </c>
      <c r="E87" s="29">
        <v>196.5</v>
      </c>
      <c r="F87" s="31"/>
      <c r="G87" s="34"/>
      <c r="H87" s="31"/>
      <c r="I87" s="34"/>
      <c r="J87" s="37">
        <v>196.5</v>
      </c>
      <c r="K87" s="31">
        <v>1</v>
      </c>
      <c r="L87" s="15" t="s">
        <v>18</v>
      </c>
    </row>
    <row r="88" s="3" customFormat="1" ht="45" customHeight="1" spans="1:12">
      <c r="A88" s="15">
        <v>85</v>
      </c>
      <c r="B88" s="41" t="s">
        <v>153</v>
      </c>
      <c r="C88" s="15" t="s">
        <v>102</v>
      </c>
      <c r="D88" s="29" t="s">
        <v>154</v>
      </c>
      <c r="E88" s="29">
        <v>213.5</v>
      </c>
      <c r="F88" s="31"/>
      <c r="G88" s="34"/>
      <c r="H88" s="31"/>
      <c r="I88" s="34"/>
      <c r="J88" s="37">
        <v>213.5</v>
      </c>
      <c r="K88" s="31">
        <v>1</v>
      </c>
      <c r="L88" s="15" t="s">
        <v>18</v>
      </c>
    </row>
    <row r="89" s="3" customFormat="1" ht="45" customHeight="1" spans="1:12">
      <c r="A89" s="15">
        <v>86</v>
      </c>
      <c r="B89" s="41" t="s">
        <v>155</v>
      </c>
      <c r="C89" s="15" t="s">
        <v>102</v>
      </c>
      <c r="D89" s="29" t="s">
        <v>154</v>
      </c>
      <c r="E89" s="29">
        <v>207.5</v>
      </c>
      <c r="F89" s="31"/>
      <c r="G89" s="34"/>
      <c r="H89" s="31"/>
      <c r="I89" s="34"/>
      <c r="J89" s="37">
        <v>207.5</v>
      </c>
      <c r="K89" s="31">
        <v>2</v>
      </c>
      <c r="L89" s="15" t="s">
        <v>18</v>
      </c>
    </row>
    <row r="90" s="3" customFormat="1" ht="45" customHeight="1" spans="1:12">
      <c r="A90" s="15">
        <v>87</v>
      </c>
      <c r="B90" s="41" t="s">
        <v>156</v>
      </c>
      <c r="C90" s="15" t="s">
        <v>102</v>
      </c>
      <c r="D90" s="29" t="s">
        <v>157</v>
      </c>
      <c r="E90" s="29">
        <v>185.5</v>
      </c>
      <c r="F90" s="31"/>
      <c r="G90" s="34"/>
      <c r="H90" s="31"/>
      <c r="I90" s="34"/>
      <c r="J90" s="37">
        <v>185.5</v>
      </c>
      <c r="K90" s="31">
        <v>1</v>
      </c>
      <c r="L90" s="15" t="s">
        <v>18</v>
      </c>
    </row>
    <row r="91" s="3" customFormat="1" ht="45" customHeight="1" spans="1:12">
      <c r="A91" s="15">
        <v>88</v>
      </c>
      <c r="B91" s="41" t="s">
        <v>158</v>
      </c>
      <c r="C91" s="15" t="s">
        <v>102</v>
      </c>
      <c r="D91" s="29" t="s">
        <v>159</v>
      </c>
      <c r="E91" s="29">
        <v>183</v>
      </c>
      <c r="F91" s="31"/>
      <c r="G91" s="34"/>
      <c r="H91" s="31"/>
      <c r="I91" s="34"/>
      <c r="J91" s="37">
        <v>183</v>
      </c>
      <c r="K91" s="31">
        <v>1</v>
      </c>
      <c r="L91" s="15" t="s">
        <v>18</v>
      </c>
    </row>
    <row r="92" s="3" customFormat="1" ht="45" customHeight="1" spans="1:12">
      <c r="A92" s="15">
        <v>89</v>
      </c>
      <c r="B92" s="41" t="s">
        <v>160</v>
      </c>
      <c r="C92" s="15" t="s">
        <v>115</v>
      </c>
      <c r="D92" s="29" t="s">
        <v>161</v>
      </c>
      <c r="E92" s="29">
        <v>221</v>
      </c>
      <c r="F92" s="31"/>
      <c r="G92" s="34"/>
      <c r="H92" s="31"/>
      <c r="I92" s="34"/>
      <c r="J92" s="37">
        <v>221</v>
      </c>
      <c r="K92" s="31">
        <v>1</v>
      </c>
      <c r="L92" s="15" t="s">
        <v>18</v>
      </c>
    </row>
    <row r="93" s="3" customFormat="1" ht="45" customHeight="1" spans="1:12">
      <c r="A93" s="15">
        <v>90</v>
      </c>
      <c r="B93" s="41" t="s">
        <v>162</v>
      </c>
      <c r="C93" s="15" t="s">
        <v>102</v>
      </c>
      <c r="D93" s="29" t="s">
        <v>163</v>
      </c>
      <c r="E93" s="29">
        <v>219.5</v>
      </c>
      <c r="F93" s="31"/>
      <c r="G93" s="34"/>
      <c r="H93" s="31"/>
      <c r="I93" s="34"/>
      <c r="J93" s="37">
        <v>219.5</v>
      </c>
      <c r="K93" s="31">
        <v>1</v>
      </c>
      <c r="L93" s="15" t="s">
        <v>18</v>
      </c>
    </row>
    <row r="94" s="3" customFormat="1" ht="45" customHeight="1" spans="1:12">
      <c r="A94" s="15">
        <v>91</v>
      </c>
      <c r="B94" s="41" t="s">
        <v>164</v>
      </c>
      <c r="C94" s="15" t="s">
        <v>102</v>
      </c>
      <c r="D94" s="29" t="s">
        <v>165</v>
      </c>
      <c r="E94" s="29">
        <v>172</v>
      </c>
      <c r="F94" s="31"/>
      <c r="G94" s="34"/>
      <c r="H94" s="31"/>
      <c r="I94" s="34"/>
      <c r="J94" s="37">
        <v>172</v>
      </c>
      <c r="K94" s="31">
        <v>1</v>
      </c>
      <c r="L94" s="15" t="s">
        <v>18</v>
      </c>
    </row>
    <row r="95" s="3" customFormat="1" ht="45" customHeight="1" spans="1:12">
      <c r="A95" s="15">
        <v>92</v>
      </c>
      <c r="B95" s="42" t="s">
        <v>166</v>
      </c>
      <c r="C95" s="15" t="s">
        <v>115</v>
      </c>
      <c r="D95" s="29" t="s">
        <v>167</v>
      </c>
      <c r="E95" s="36">
        <v>189.5</v>
      </c>
      <c r="F95" s="31"/>
      <c r="G95" s="34"/>
      <c r="H95" s="31"/>
      <c r="I95" s="34"/>
      <c r="J95" s="38">
        <v>189.5</v>
      </c>
      <c r="K95" s="31">
        <v>1</v>
      </c>
      <c r="L95" s="15" t="s">
        <v>18</v>
      </c>
    </row>
    <row r="96" s="3" customFormat="1" ht="45" customHeight="1" spans="1:12">
      <c r="A96" s="15">
        <v>93</v>
      </c>
      <c r="B96" s="41" t="s">
        <v>168</v>
      </c>
      <c r="C96" s="15" t="s">
        <v>102</v>
      </c>
      <c r="D96" s="29" t="s">
        <v>169</v>
      </c>
      <c r="E96" s="29">
        <v>210.5</v>
      </c>
      <c r="F96" s="31"/>
      <c r="G96" s="34"/>
      <c r="H96" s="31"/>
      <c r="I96" s="34"/>
      <c r="J96" s="37">
        <v>210.5</v>
      </c>
      <c r="K96" s="31">
        <v>1</v>
      </c>
      <c r="L96" s="15" t="s">
        <v>18</v>
      </c>
    </row>
    <row r="97" s="3" customFormat="1" ht="45" customHeight="1" spans="1:12">
      <c r="A97" s="15">
        <v>94</v>
      </c>
      <c r="B97" s="41" t="s">
        <v>170</v>
      </c>
      <c r="C97" s="15" t="s">
        <v>115</v>
      </c>
      <c r="D97" s="29" t="s">
        <v>171</v>
      </c>
      <c r="E97" s="29">
        <v>163.5</v>
      </c>
      <c r="F97" s="31"/>
      <c r="G97" s="34"/>
      <c r="H97" s="31"/>
      <c r="I97" s="34"/>
      <c r="J97" s="37">
        <v>163.5</v>
      </c>
      <c r="K97" s="31">
        <v>1</v>
      </c>
      <c r="L97" s="15" t="s">
        <v>18</v>
      </c>
    </row>
    <row r="98" s="3" customFormat="1" ht="45" customHeight="1" spans="1:12">
      <c r="A98" s="15">
        <v>95</v>
      </c>
      <c r="B98" s="41" t="s">
        <v>172</v>
      </c>
      <c r="C98" s="15" t="s">
        <v>102</v>
      </c>
      <c r="D98" s="29" t="s">
        <v>173</v>
      </c>
      <c r="E98" s="29">
        <v>160</v>
      </c>
      <c r="F98" s="31"/>
      <c r="G98" s="34"/>
      <c r="H98" s="31"/>
      <c r="I98" s="34"/>
      <c r="J98" s="37">
        <v>160</v>
      </c>
      <c r="K98" s="31">
        <v>1</v>
      </c>
      <c r="L98" s="15" t="s">
        <v>18</v>
      </c>
    </row>
    <row r="99" s="3" customFormat="1" ht="45" customHeight="1" spans="1:12">
      <c r="A99" s="15">
        <v>96</v>
      </c>
      <c r="B99" s="41" t="s">
        <v>174</v>
      </c>
      <c r="C99" s="15" t="s">
        <v>102</v>
      </c>
      <c r="D99" s="29" t="s">
        <v>175</v>
      </c>
      <c r="E99" s="29">
        <v>183</v>
      </c>
      <c r="F99" s="31"/>
      <c r="G99" s="34"/>
      <c r="H99" s="31"/>
      <c r="I99" s="34"/>
      <c r="J99" s="37">
        <v>183</v>
      </c>
      <c r="K99" s="31">
        <v>1</v>
      </c>
      <c r="L99" s="15" t="s">
        <v>18</v>
      </c>
    </row>
    <row r="100" s="3" customFormat="1" ht="45" customHeight="1" spans="1:12">
      <c r="A100" s="15">
        <v>97</v>
      </c>
      <c r="B100" s="41" t="s">
        <v>176</v>
      </c>
      <c r="C100" s="15" t="s">
        <v>115</v>
      </c>
      <c r="D100" s="29" t="s">
        <v>177</v>
      </c>
      <c r="E100" s="29">
        <v>208.5</v>
      </c>
      <c r="F100" s="31"/>
      <c r="G100" s="34"/>
      <c r="H100" s="31"/>
      <c r="I100" s="34"/>
      <c r="J100" s="37">
        <v>208.5</v>
      </c>
      <c r="K100" s="31">
        <v>1</v>
      </c>
      <c r="L100" s="15" t="s">
        <v>18</v>
      </c>
    </row>
    <row r="101" s="3" customFormat="1" ht="45" customHeight="1" spans="1:12">
      <c r="A101" s="15">
        <v>98</v>
      </c>
      <c r="B101" s="41" t="s">
        <v>178</v>
      </c>
      <c r="C101" s="15" t="s">
        <v>115</v>
      </c>
      <c r="D101" s="29" t="s">
        <v>179</v>
      </c>
      <c r="E101" s="29">
        <v>212</v>
      </c>
      <c r="F101" s="31"/>
      <c r="G101" s="34"/>
      <c r="H101" s="31"/>
      <c r="I101" s="34"/>
      <c r="J101" s="37">
        <v>212</v>
      </c>
      <c r="K101" s="31">
        <v>1</v>
      </c>
      <c r="L101" s="15" t="s">
        <v>18</v>
      </c>
    </row>
    <row r="102" s="3" customFormat="1" ht="45" customHeight="1" spans="1:12">
      <c r="A102" s="15">
        <v>99</v>
      </c>
      <c r="B102" s="41" t="s">
        <v>180</v>
      </c>
      <c r="C102" s="15" t="s">
        <v>102</v>
      </c>
      <c r="D102" s="29" t="s">
        <v>181</v>
      </c>
      <c r="E102" s="29">
        <v>199</v>
      </c>
      <c r="F102" s="31"/>
      <c r="G102" s="34"/>
      <c r="H102" s="31"/>
      <c r="I102" s="34"/>
      <c r="J102" s="37">
        <v>199</v>
      </c>
      <c r="K102" s="31">
        <v>1</v>
      </c>
      <c r="L102" s="15" t="s">
        <v>18</v>
      </c>
    </row>
    <row r="103" s="3" customFormat="1" ht="45" customHeight="1" spans="1:12">
      <c r="A103" s="15">
        <v>100</v>
      </c>
      <c r="B103" s="41" t="s">
        <v>182</v>
      </c>
      <c r="C103" s="15" t="s">
        <v>115</v>
      </c>
      <c r="D103" s="29" t="s">
        <v>183</v>
      </c>
      <c r="E103" s="29">
        <v>184</v>
      </c>
      <c r="F103" s="31"/>
      <c r="G103" s="34"/>
      <c r="H103" s="31"/>
      <c r="I103" s="34"/>
      <c r="J103" s="37">
        <v>184</v>
      </c>
      <c r="K103" s="31">
        <v>1</v>
      </c>
      <c r="L103" s="15" t="s">
        <v>18</v>
      </c>
    </row>
    <row r="104" s="3" customFormat="1" ht="45" customHeight="1" spans="1:12">
      <c r="A104" s="15">
        <v>101</v>
      </c>
      <c r="B104" s="41" t="s">
        <v>184</v>
      </c>
      <c r="C104" s="15" t="s">
        <v>102</v>
      </c>
      <c r="D104" s="29" t="s">
        <v>185</v>
      </c>
      <c r="E104" s="29">
        <v>208.5</v>
      </c>
      <c r="F104" s="31"/>
      <c r="G104" s="34"/>
      <c r="H104" s="31"/>
      <c r="I104" s="34"/>
      <c r="J104" s="37">
        <v>208.5</v>
      </c>
      <c r="K104" s="31">
        <v>1</v>
      </c>
      <c r="L104" s="15" t="s">
        <v>18</v>
      </c>
    </row>
    <row r="105" s="3" customFormat="1" ht="45" customHeight="1" spans="1:12">
      <c r="A105" s="15">
        <v>102</v>
      </c>
      <c r="B105" s="41" t="s">
        <v>186</v>
      </c>
      <c r="C105" s="15" t="s">
        <v>102</v>
      </c>
      <c r="D105" s="29" t="s">
        <v>187</v>
      </c>
      <c r="E105" s="29">
        <v>212</v>
      </c>
      <c r="F105" s="31"/>
      <c r="G105" s="34"/>
      <c r="H105" s="31"/>
      <c r="I105" s="34"/>
      <c r="J105" s="37">
        <v>212</v>
      </c>
      <c r="K105" s="31">
        <v>1</v>
      </c>
      <c r="L105" s="15" t="s">
        <v>18</v>
      </c>
    </row>
    <row r="106" s="3" customFormat="1" ht="45" customHeight="1" spans="1:12">
      <c r="A106" s="15">
        <v>103</v>
      </c>
      <c r="B106" s="41" t="s">
        <v>188</v>
      </c>
      <c r="C106" s="15" t="s">
        <v>102</v>
      </c>
      <c r="D106" s="29" t="s">
        <v>189</v>
      </c>
      <c r="E106" s="29">
        <v>232</v>
      </c>
      <c r="F106" s="31"/>
      <c r="G106" s="34"/>
      <c r="H106" s="31"/>
      <c r="I106" s="34"/>
      <c r="J106" s="37">
        <v>232</v>
      </c>
      <c r="K106" s="31">
        <v>1</v>
      </c>
      <c r="L106" s="15" t="s">
        <v>18</v>
      </c>
    </row>
    <row r="107" s="3" customFormat="1" ht="45" customHeight="1" spans="1:12">
      <c r="A107" s="15">
        <v>104</v>
      </c>
      <c r="B107" s="41" t="s">
        <v>190</v>
      </c>
      <c r="C107" s="15" t="s">
        <v>102</v>
      </c>
      <c r="D107" s="29" t="s">
        <v>191</v>
      </c>
      <c r="E107" s="29">
        <v>232.5</v>
      </c>
      <c r="F107" s="31"/>
      <c r="G107" s="34"/>
      <c r="H107" s="31"/>
      <c r="I107" s="34"/>
      <c r="J107" s="37">
        <v>232.5</v>
      </c>
      <c r="K107" s="31">
        <v>1</v>
      </c>
      <c r="L107" s="15" t="s">
        <v>18</v>
      </c>
    </row>
    <row r="108" s="3" customFormat="1" ht="45" customHeight="1" spans="1:12">
      <c r="A108" s="15">
        <v>105</v>
      </c>
      <c r="B108" s="41" t="s">
        <v>192</v>
      </c>
      <c r="C108" s="15" t="s">
        <v>102</v>
      </c>
      <c r="D108" s="29" t="s">
        <v>193</v>
      </c>
      <c r="E108" s="29">
        <v>221</v>
      </c>
      <c r="F108" s="31"/>
      <c r="G108" s="34"/>
      <c r="H108" s="31"/>
      <c r="I108" s="34"/>
      <c r="J108" s="37">
        <v>221</v>
      </c>
      <c r="K108" s="31">
        <v>1</v>
      </c>
      <c r="L108" s="15" t="s">
        <v>18</v>
      </c>
    </row>
    <row r="109" s="3" customFormat="1" ht="45" customHeight="1" spans="1:12">
      <c r="A109" s="15">
        <v>106</v>
      </c>
      <c r="B109" s="41" t="s">
        <v>194</v>
      </c>
      <c r="C109" s="15" t="s">
        <v>115</v>
      </c>
      <c r="D109" s="29" t="s">
        <v>195</v>
      </c>
      <c r="E109" s="29">
        <v>209</v>
      </c>
      <c r="F109" s="31"/>
      <c r="G109" s="34"/>
      <c r="H109" s="31"/>
      <c r="I109" s="34"/>
      <c r="J109" s="37">
        <v>209</v>
      </c>
      <c r="K109" s="31">
        <v>1</v>
      </c>
      <c r="L109" s="15" t="s">
        <v>18</v>
      </c>
    </row>
    <row r="110" s="3" customFormat="1" ht="45" customHeight="1" spans="1:12">
      <c r="A110" s="15">
        <v>107</v>
      </c>
      <c r="B110" s="41" t="s">
        <v>196</v>
      </c>
      <c r="C110" s="15" t="s">
        <v>102</v>
      </c>
      <c r="D110" s="29" t="s">
        <v>197</v>
      </c>
      <c r="E110" s="29">
        <v>229</v>
      </c>
      <c r="F110" s="31"/>
      <c r="G110" s="34"/>
      <c r="H110" s="31"/>
      <c r="I110" s="34"/>
      <c r="J110" s="37">
        <v>229</v>
      </c>
      <c r="K110" s="31">
        <v>1</v>
      </c>
      <c r="L110" s="15" t="s">
        <v>18</v>
      </c>
    </row>
    <row r="111" s="3" customFormat="1" ht="45" customHeight="1" spans="1:12">
      <c r="A111" s="15">
        <v>108</v>
      </c>
      <c r="B111" s="41" t="s">
        <v>198</v>
      </c>
      <c r="C111" s="15" t="s">
        <v>115</v>
      </c>
      <c r="D111" s="29" t="s">
        <v>199</v>
      </c>
      <c r="E111" s="29">
        <v>194.5</v>
      </c>
      <c r="F111" s="31"/>
      <c r="G111" s="34"/>
      <c r="H111" s="31"/>
      <c r="I111" s="34"/>
      <c r="J111" s="37">
        <v>194.5</v>
      </c>
      <c r="K111" s="31">
        <v>1</v>
      </c>
      <c r="L111" s="15" t="s">
        <v>18</v>
      </c>
    </row>
    <row r="112" s="3" customFormat="1" ht="45" customHeight="1" spans="1:12">
      <c r="A112" s="15">
        <v>109</v>
      </c>
      <c r="B112" s="41" t="s">
        <v>200</v>
      </c>
      <c r="C112" s="15" t="s">
        <v>115</v>
      </c>
      <c r="D112" s="29" t="s">
        <v>199</v>
      </c>
      <c r="E112" s="29">
        <v>159</v>
      </c>
      <c r="F112" s="31"/>
      <c r="G112" s="34"/>
      <c r="H112" s="31"/>
      <c r="I112" s="34"/>
      <c r="J112" s="37">
        <v>159</v>
      </c>
      <c r="K112" s="31">
        <v>2</v>
      </c>
      <c r="L112" s="15" t="s">
        <v>18</v>
      </c>
    </row>
    <row r="113" s="3" customFormat="1" ht="45" customHeight="1" spans="1:12">
      <c r="A113" s="15">
        <v>110</v>
      </c>
      <c r="B113" s="41" t="s">
        <v>201</v>
      </c>
      <c r="C113" s="15" t="s">
        <v>102</v>
      </c>
      <c r="D113" s="29" t="s">
        <v>202</v>
      </c>
      <c r="E113" s="29">
        <v>222</v>
      </c>
      <c r="F113" s="31"/>
      <c r="G113" s="34"/>
      <c r="H113" s="31"/>
      <c r="I113" s="34"/>
      <c r="J113" s="37">
        <v>222</v>
      </c>
      <c r="K113" s="31">
        <v>1</v>
      </c>
      <c r="L113" s="15" t="s">
        <v>18</v>
      </c>
    </row>
    <row r="114" s="3" customFormat="1" ht="45" customHeight="1" spans="1:12">
      <c r="A114" s="15">
        <v>111</v>
      </c>
      <c r="B114" s="41" t="s">
        <v>203</v>
      </c>
      <c r="C114" s="15" t="s">
        <v>102</v>
      </c>
      <c r="D114" s="29" t="s">
        <v>202</v>
      </c>
      <c r="E114" s="29">
        <v>221</v>
      </c>
      <c r="F114" s="31"/>
      <c r="G114" s="34"/>
      <c r="H114" s="31"/>
      <c r="I114" s="34"/>
      <c r="J114" s="37">
        <v>221</v>
      </c>
      <c r="K114" s="31">
        <v>2</v>
      </c>
      <c r="L114" s="15" t="s">
        <v>18</v>
      </c>
    </row>
    <row r="115" s="3" customFormat="1" ht="45" customHeight="1" spans="1:12">
      <c r="A115" s="15">
        <v>112</v>
      </c>
      <c r="B115" s="41" t="s">
        <v>204</v>
      </c>
      <c r="C115" s="15" t="s">
        <v>102</v>
      </c>
      <c r="D115" s="29" t="s">
        <v>205</v>
      </c>
      <c r="E115" s="29">
        <v>204</v>
      </c>
      <c r="F115" s="31"/>
      <c r="G115" s="34"/>
      <c r="H115" s="31"/>
      <c r="I115" s="34"/>
      <c r="J115" s="37">
        <v>204</v>
      </c>
      <c r="K115" s="31">
        <v>1</v>
      </c>
      <c r="L115" s="15" t="s">
        <v>18</v>
      </c>
    </row>
  </sheetData>
  <mergeCells count="10">
    <mergeCell ref="A1:L1"/>
    <mergeCell ref="E2:G2"/>
    <mergeCell ref="H2:I2"/>
    <mergeCell ref="A2:A3"/>
    <mergeCell ref="B2:B3"/>
    <mergeCell ref="C2:C3"/>
    <mergeCell ref="D2:D3"/>
    <mergeCell ref="J2:J3"/>
    <mergeCell ref="K2:K3"/>
    <mergeCell ref="L2:L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玉溪市峨山县党政机关单位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常莲华</cp:lastModifiedBy>
  <dcterms:created xsi:type="dcterms:W3CDTF">2025-06-10T02:52:00Z</dcterms:created>
  <dcterms:modified xsi:type="dcterms:W3CDTF">2025-06-13T06:51:44Z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07F6718F38B44C70B62C7048E4A10F4B</vt:lpwstr>
  </property>
  <property fmtid="{D5CDD505-2E9C-101B-9397-08002B2CF9AE}" pid="3" name="KSOProductBuildVer">
    <vt:lpwstr>2052-11.8.2.12085</vt:lpwstr>
  </property>
</Properties>
</file>