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Sheet1!$A$2:$K$149</definedName>
  </definedNames>
  <calcPr calcId="144525"/>
</workbook>
</file>

<file path=xl/sharedStrings.xml><?xml version="1.0" encoding="utf-8"?>
<sst xmlns="http://schemas.openxmlformats.org/spreadsheetml/2006/main" count="534" uniqueCount="222">
  <si>
    <t>元江县2025年事业单位公开招聘综合成绩(四)</t>
  </si>
  <si>
    <t>序号</t>
  </si>
  <si>
    <t>报考岗位代码</t>
  </si>
  <si>
    <t>招考单位名称</t>
  </si>
  <si>
    <t>身份证号或准考证号</t>
  </si>
  <si>
    <t>笔试</t>
  </si>
  <si>
    <t>专业技能测试</t>
  </si>
  <si>
    <t>综合成绩
(保留3位小数）</t>
  </si>
  <si>
    <t>是否进入体检</t>
  </si>
  <si>
    <t>体检时间</t>
  </si>
  <si>
    <t>备注</t>
  </si>
  <si>
    <t>笔试成绩</t>
  </si>
  <si>
    <t>百分制笔试成绩
(保留2位小数）</t>
  </si>
  <si>
    <t>成绩
(保留2位小数）</t>
  </si>
  <si>
    <t>15304010001000001</t>
  </si>
  <si>
    <t>中共元江县委党校</t>
  </si>
  <si>
    <t>530426********1723</t>
  </si>
  <si>
    <t>530102********0722</t>
  </si>
  <si>
    <t>是</t>
  </si>
  <si>
    <t>15304010005000001</t>
  </si>
  <si>
    <t>元江县群众文化工作队</t>
  </si>
  <si>
    <t>530111********2320</t>
  </si>
  <si>
    <t>15304010005000002</t>
  </si>
  <si>
    <t>410411********5627</t>
  </si>
  <si>
    <t>专业技能测试达不到最低分</t>
  </si>
  <si>
    <t>532923********0014</t>
  </si>
  <si>
    <t>15304010064001002</t>
  </si>
  <si>
    <t>元江县第一中学</t>
  </si>
  <si>
    <t>4253042503030</t>
  </si>
  <si>
    <t>4253042501028</t>
  </si>
  <si>
    <t>15304010064001003</t>
  </si>
  <si>
    <t>4253042503228</t>
  </si>
  <si>
    <t>4253042501311</t>
  </si>
  <si>
    <t>15304010064002001</t>
  </si>
  <si>
    <t>元江县民族中学</t>
  </si>
  <si>
    <t>4253042500527</t>
  </si>
  <si>
    <t>4253042502226</t>
  </si>
  <si>
    <t>4253042503123</t>
  </si>
  <si>
    <t>4253042502624</t>
  </si>
  <si>
    <t>15304010064003001</t>
  </si>
  <si>
    <t>元江第二小学</t>
  </si>
  <si>
    <t>4153042202806</t>
  </si>
  <si>
    <t>4153042200310</t>
  </si>
  <si>
    <t>15304010064003002</t>
  </si>
  <si>
    <t>4153042202501</t>
  </si>
  <si>
    <t>4153042201230</t>
  </si>
  <si>
    <t>15304010064004001</t>
  </si>
  <si>
    <t>元江第三小学</t>
  </si>
  <si>
    <t>4153042202026</t>
  </si>
  <si>
    <t>4153042201427</t>
  </si>
  <si>
    <t>15304010064004002</t>
  </si>
  <si>
    <t>4153042200108</t>
  </si>
  <si>
    <t>4153042202921</t>
  </si>
  <si>
    <t>4153042200921</t>
  </si>
  <si>
    <t>4153042203216</t>
  </si>
  <si>
    <t>15304010064005001</t>
  </si>
  <si>
    <t>元江第四小学</t>
  </si>
  <si>
    <t>4153042200429</t>
  </si>
  <si>
    <t>4153042200530</t>
  </si>
  <si>
    <t>15304010064005002</t>
  </si>
  <si>
    <t>4153042200516</t>
  </si>
  <si>
    <t>4153042200914</t>
  </si>
  <si>
    <t>4153042203222</t>
  </si>
  <si>
    <t>4153042201816</t>
  </si>
  <si>
    <t>15304010064006001</t>
  </si>
  <si>
    <t>元江县因远中心小学</t>
  </si>
  <si>
    <t>4153042200425</t>
  </si>
  <si>
    <t>4153042200226</t>
  </si>
  <si>
    <t>15304010064006002</t>
  </si>
  <si>
    <t>4153042200518</t>
  </si>
  <si>
    <t>4153042201024</t>
  </si>
  <si>
    <t>15304010064006003</t>
  </si>
  <si>
    <t>4153042202419</t>
  </si>
  <si>
    <t>15304010064007001</t>
  </si>
  <si>
    <t>元江县羊街中心小学</t>
  </si>
  <si>
    <t>4153042203121</t>
  </si>
  <si>
    <t>4153042201111</t>
  </si>
  <si>
    <t>15304010064007002</t>
  </si>
  <si>
    <t>4153042201428</t>
  </si>
  <si>
    <t>4153042203009</t>
  </si>
  <si>
    <t>15304010064007003</t>
  </si>
  <si>
    <t>4153042201217</t>
  </si>
  <si>
    <t>4153042200616</t>
  </si>
  <si>
    <t>15304010064007004</t>
  </si>
  <si>
    <t>4153042203115</t>
  </si>
  <si>
    <t>4153042202317</t>
  </si>
  <si>
    <t>15304010064007005</t>
  </si>
  <si>
    <t>4153042201930</t>
  </si>
  <si>
    <t>15304010064008001</t>
  </si>
  <si>
    <t>元江县甘庄中心小学</t>
  </si>
  <si>
    <t>4153042201101</t>
  </si>
  <si>
    <t>4153042202929</t>
  </si>
  <si>
    <t>15304010064008002</t>
  </si>
  <si>
    <t>4153042202109</t>
  </si>
  <si>
    <t>15304010064009001</t>
  </si>
  <si>
    <t>元江县曼来中心小学</t>
  </si>
  <si>
    <t>4153042200301</t>
  </si>
  <si>
    <t>4153042202720</t>
  </si>
  <si>
    <t>15304010064009002</t>
  </si>
  <si>
    <t>4153042202011</t>
  </si>
  <si>
    <t>4153042200118</t>
  </si>
  <si>
    <t>15304010064009003</t>
  </si>
  <si>
    <t>4153042202304</t>
  </si>
  <si>
    <t>4153042202915</t>
  </si>
  <si>
    <t>4153042202918</t>
  </si>
  <si>
    <t>15304010064009004</t>
  </si>
  <si>
    <t>4153042200303</t>
  </si>
  <si>
    <t>4153042202826</t>
  </si>
  <si>
    <t>15304010064010001</t>
  </si>
  <si>
    <t>元江县第一幼儿园</t>
  </si>
  <si>
    <t>4153042200409</t>
  </si>
  <si>
    <t>4153042201102</t>
  </si>
  <si>
    <t>缺考</t>
  </si>
  <si>
    <t>4153042201726</t>
  </si>
  <si>
    <t>4153042201211</t>
  </si>
  <si>
    <t>4153042201324</t>
  </si>
  <si>
    <t>4153042201423</t>
  </si>
  <si>
    <t>4153042202122</t>
  </si>
  <si>
    <t>15304010064011001</t>
  </si>
  <si>
    <t>元江县第二幼儿园</t>
  </si>
  <si>
    <t>4153042201316</t>
  </si>
  <si>
    <t>4153042203211</t>
  </si>
  <si>
    <t>15304010064011002</t>
  </si>
  <si>
    <t>4153042202320</t>
  </si>
  <si>
    <t>4153042200221</t>
  </si>
  <si>
    <t>15304010064011003</t>
  </si>
  <si>
    <t>4153042200723</t>
  </si>
  <si>
    <t>4153042202323</t>
  </si>
  <si>
    <t>15304010064013001</t>
  </si>
  <si>
    <t>元江县乡镇（街道）小学</t>
  </si>
  <si>
    <t>4153042201019</t>
  </si>
  <si>
    <t>4153042202916</t>
  </si>
  <si>
    <t>4153042202220</t>
  </si>
  <si>
    <t>4153042201924</t>
  </si>
  <si>
    <t>4153042200521</t>
  </si>
  <si>
    <t>4153042201122</t>
  </si>
  <si>
    <t>4153042201804</t>
  </si>
  <si>
    <t>4153042201624</t>
  </si>
  <si>
    <t>4153042200230</t>
  </si>
  <si>
    <t>4153042200608</t>
  </si>
  <si>
    <t>15304010064012001</t>
  </si>
  <si>
    <t>元江县乡镇（街道）中学</t>
  </si>
  <si>
    <t>4253042500621</t>
  </si>
  <si>
    <t>4253042503028</t>
  </si>
  <si>
    <t>4253042502114</t>
  </si>
  <si>
    <t>4253042500122</t>
  </si>
  <si>
    <t>4253042501926</t>
  </si>
  <si>
    <t>4253042500413</t>
  </si>
  <si>
    <t>4253042500627</t>
  </si>
  <si>
    <t>4253042502929</t>
  </si>
  <si>
    <t>15304010064012002</t>
  </si>
  <si>
    <t>4253042501510</t>
  </si>
  <si>
    <t>4253042502115</t>
  </si>
  <si>
    <t>4253042501711</t>
  </si>
  <si>
    <t>4253042502527</t>
  </si>
  <si>
    <t>4253042501805</t>
  </si>
  <si>
    <t>4253042502819</t>
  </si>
  <si>
    <t>15304010064012003</t>
  </si>
  <si>
    <t>4253042500207</t>
  </si>
  <si>
    <t>4253042500704</t>
  </si>
  <si>
    <t>4253042503213</t>
  </si>
  <si>
    <t>4253042501809</t>
  </si>
  <si>
    <t>4253042502315</t>
  </si>
  <si>
    <t>4253042503018</t>
  </si>
  <si>
    <t>4253042503227</t>
  </si>
  <si>
    <t>4253042500920</t>
  </si>
  <si>
    <t>15304010064012004</t>
  </si>
  <si>
    <t>4253042501030</t>
  </si>
  <si>
    <t>4253042502807</t>
  </si>
  <si>
    <t>4253042501514</t>
  </si>
  <si>
    <t>4253042502110</t>
  </si>
  <si>
    <t>15304010064012005</t>
  </si>
  <si>
    <t>4253042500318</t>
  </si>
  <si>
    <t>4253042502910</t>
  </si>
  <si>
    <t>4253042502501</t>
  </si>
  <si>
    <t>4253042501223</t>
  </si>
  <si>
    <t>15304010064013006</t>
  </si>
  <si>
    <t>4153042302124</t>
  </si>
  <si>
    <t>4153042302817</t>
  </si>
  <si>
    <t>4153042302605</t>
  </si>
  <si>
    <t>4153042300303</t>
  </si>
  <si>
    <t>4153042300720</t>
  </si>
  <si>
    <t>4153042300209</t>
  </si>
  <si>
    <t>4153042300502</t>
  </si>
  <si>
    <t>4153042302510</t>
  </si>
  <si>
    <t>15304010064013005</t>
  </si>
  <si>
    <t>4153042201104</t>
  </si>
  <si>
    <t>4153042201412</t>
  </si>
  <si>
    <t>4153042200321</t>
  </si>
  <si>
    <t>4153042203206</t>
  </si>
  <si>
    <t>4153042201814</t>
  </si>
  <si>
    <t>4153042200330</t>
  </si>
  <si>
    <t>4153042200105</t>
  </si>
  <si>
    <t>4153042201225</t>
  </si>
  <si>
    <t>4153042201903</t>
  </si>
  <si>
    <t>4153042200410</t>
  </si>
  <si>
    <t>15304010064013004</t>
  </si>
  <si>
    <t>4153042203218</t>
  </si>
  <si>
    <t>4153042200710</t>
  </si>
  <si>
    <t>4153042202622</t>
  </si>
  <si>
    <t>4153042200904</t>
  </si>
  <si>
    <t>4153042201304</t>
  </si>
  <si>
    <t>4153042202016</t>
  </si>
  <si>
    <t>15304010064013003</t>
  </si>
  <si>
    <t>4153042202712</t>
  </si>
  <si>
    <t>4153042202407</t>
  </si>
  <si>
    <t>4153042200617</t>
  </si>
  <si>
    <t>4153042201229</t>
  </si>
  <si>
    <t>4153042201826</t>
  </si>
  <si>
    <t>4153042200621</t>
  </si>
  <si>
    <t>15304010064013002</t>
  </si>
  <si>
    <t>4153042201604</t>
  </si>
  <si>
    <t>4153042201627</t>
  </si>
  <si>
    <t>4153042200922</t>
  </si>
  <si>
    <t>4153042200610</t>
  </si>
  <si>
    <t>4153042201326</t>
  </si>
  <si>
    <t>4153042202217</t>
  </si>
  <si>
    <t>15304010064006004</t>
  </si>
  <si>
    <t>4153042200505</t>
  </si>
  <si>
    <t>15304010064015001</t>
  </si>
  <si>
    <t>元江县那诺中心小学</t>
  </si>
  <si>
    <t>4153042201527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</si>
</sst>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58" fontId="9" fillId="0" borderId="9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58" fontId="9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workbookViewId="0">
      <selection activeCell="A1" sqref="A1:K1"/>
    </sheetView>
  </sheetViews>
  <sheetFormatPr defaultColWidth="9" defaultRowHeight="14.4"/>
  <cols>
    <col min="1" max="1" width="5.87962962962963" customWidth="1"/>
    <col min="2" max="2" width="19.6296296296296" customWidth="1"/>
    <col min="3" max="3" width="23" customWidth="1"/>
    <col min="4" max="4" width="22.8796296296296" customWidth="1"/>
    <col min="11" max="11" width="13" customWidth="1"/>
  </cols>
  <sheetData>
    <row r="1" ht="22.2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ht="28.8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5" t="s">
        <v>6</v>
      </c>
      <c r="H2" s="5" t="s">
        <v>7</v>
      </c>
      <c r="I2" s="5" t="s">
        <v>8</v>
      </c>
      <c r="J2" s="25" t="s">
        <v>9</v>
      </c>
      <c r="K2" s="26" t="s">
        <v>10</v>
      </c>
    </row>
    <row r="3" ht="86.4" spans="1:11">
      <c r="A3" s="7"/>
      <c r="B3" s="8"/>
      <c r="C3" s="8"/>
      <c r="D3" s="8"/>
      <c r="E3" s="9" t="s">
        <v>11</v>
      </c>
      <c r="F3" s="10" t="s">
        <v>12</v>
      </c>
      <c r="G3" s="9" t="s">
        <v>13</v>
      </c>
      <c r="H3" s="9"/>
      <c r="I3" s="9"/>
      <c r="J3" s="27"/>
      <c r="K3" s="28"/>
    </row>
    <row r="4" ht="28" customHeight="1" spans="1:11">
      <c r="A4" s="7">
        <v>1</v>
      </c>
      <c r="B4" s="45" t="s">
        <v>14</v>
      </c>
      <c r="C4" s="8" t="s">
        <v>15</v>
      </c>
      <c r="D4" s="11" t="s">
        <v>16</v>
      </c>
      <c r="E4" s="9"/>
      <c r="F4" s="10"/>
      <c r="G4" s="12">
        <v>80.2</v>
      </c>
      <c r="H4" s="13">
        <v>80.2</v>
      </c>
      <c r="I4" s="29"/>
      <c r="J4" s="30"/>
      <c r="K4" s="28"/>
    </row>
    <row r="5" ht="28" customHeight="1" spans="1:11">
      <c r="A5" s="7">
        <v>2</v>
      </c>
      <c r="B5" s="45" t="s">
        <v>14</v>
      </c>
      <c r="C5" s="8" t="s">
        <v>15</v>
      </c>
      <c r="D5" s="11" t="s">
        <v>17</v>
      </c>
      <c r="E5" s="9"/>
      <c r="F5" s="10"/>
      <c r="G5" s="12">
        <v>84.2</v>
      </c>
      <c r="H5" s="13">
        <v>84.2</v>
      </c>
      <c r="I5" s="29" t="s">
        <v>18</v>
      </c>
      <c r="J5" s="30"/>
      <c r="K5" s="28"/>
    </row>
    <row r="6" ht="28" customHeight="1" spans="1:11">
      <c r="A6" s="7">
        <v>3</v>
      </c>
      <c r="B6" s="45" t="s">
        <v>19</v>
      </c>
      <c r="C6" s="14" t="s">
        <v>20</v>
      </c>
      <c r="D6" s="11" t="s">
        <v>21</v>
      </c>
      <c r="E6" s="9"/>
      <c r="F6" s="10"/>
      <c r="G6" s="12">
        <v>88.4</v>
      </c>
      <c r="H6" s="13">
        <v>88.4</v>
      </c>
      <c r="I6" s="29" t="s">
        <v>18</v>
      </c>
      <c r="J6" s="30"/>
      <c r="K6" s="31"/>
    </row>
    <row r="7" ht="28" customHeight="1" spans="1:11">
      <c r="A7" s="7">
        <v>4</v>
      </c>
      <c r="B7" s="46" t="s">
        <v>22</v>
      </c>
      <c r="C7" s="14" t="s">
        <v>20</v>
      </c>
      <c r="D7" s="11" t="s">
        <v>23</v>
      </c>
      <c r="E7" s="15"/>
      <c r="F7" s="16"/>
      <c r="G7" s="17">
        <v>78.45</v>
      </c>
      <c r="H7" s="18">
        <v>78.45</v>
      </c>
      <c r="I7" s="32"/>
      <c r="J7" s="15"/>
      <c r="K7" s="33" t="s">
        <v>24</v>
      </c>
    </row>
    <row r="8" ht="28" customHeight="1" spans="1:11">
      <c r="A8" s="7">
        <v>5</v>
      </c>
      <c r="B8" s="46" t="s">
        <v>22</v>
      </c>
      <c r="C8" s="14" t="s">
        <v>20</v>
      </c>
      <c r="D8" s="11" t="s">
        <v>25</v>
      </c>
      <c r="E8" s="15"/>
      <c r="F8" s="16"/>
      <c r="G8" s="17">
        <v>93.2</v>
      </c>
      <c r="H8" s="18">
        <v>93.2</v>
      </c>
      <c r="I8" s="32" t="s">
        <v>18</v>
      </c>
      <c r="J8" s="15"/>
      <c r="K8" s="34"/>
    </row>
    <row r="9" ht="28" customHeight="1" spans="1:11">
      <c r="A9" s="7">
        <v>6</v>
      </c>
      <c r="B9" s="8" t="s">
        <v>26</v>
      </c>
      <c r="C9" s="8" t="s">
        <v>27</v>
      </c>
      <c r="D9" s="11" t="s">
        <v>28</v>
      </c>
      <c r="E9" s="19">
        <v>206</v>
      </c>
      <c r="F9" s="20">
        <f t="shared" ref="F9:F72" si="0">ROUND(E9/3,2)</f>
        <v>68.67</v>
      </c>
      <c r="G9" s="21">
        <v>77.9</v>
      </c>
      <c r="H9" s="22">
        <f t="shared" ref="H9:H59" si="1">(F9+G9)*0.5</f>
        <v>73.285</v>
      </c>
      <c r="I9" s="23" t="s">
        <v>18</v>
      </c>
      <c r="J9" s="35">
        <v>45833</v>
      </c>
      <c r="K9" s="36"/>
    </row>
    <row r="10" ht="28" customHeight="1" spans="1:11">
      <c r="A10" s="7">
        <v>7</v>
      </c>
      <c r="B10" s="8" t="s">
        <v>26</v>
      </c>
      <c r="C10" s="8" t="s">
        <v>27</v>
      </c>
      <c r="D10" s="11" t="s">
        <v>29</v>
      </c>
      <c r="E10" s="19">
        <v>194</v>
      </c>
      <c r="F10" s="20">
        <f t="shared" si="0"/>
        <v>64.67</v>
      </c>
      <c r="G10" s="21">
        <v>80.62</v>
      </c>
      <c r="H10" s="22">
        <f t="shared" si="1"/>
        <v>72.645</v>
      </c>
      <c r="I10" s="23"/>
      <c r="J10" s="37"/>
      <c r="K10" s="36"/>
    </row>
    <row r="11" ht="28" customHeight="1" spans="1:11">
      <c r="A11" s="7">
        <v>8</v>
      </c>
      <c r="B11" s="8" t="s">
        <v>30</v>
      </c>
      <c r="C11" s="8" t="s">
        <v>27</v>
      </c>
      <c r="D11" s="11" t="s">
        <v>31</v>
      </c>
      <c r="E11" s="19">
        <v>163</v>
      </c>
      <c r="F11" s="20">
        <f t="shared" si="0"/>
        <v>54.33</v>
      </c>
      <c r="G11" s="21">
        <v>83.26</v>
      </c>
      <c r="H11" s="22">
        <f t="shared" si="1"/>
        <v>68.795</v>
      </c>
      <c r="I11" s="23" t="s">
        <v>18</v>
      </c>
      <c r="J11" s="35">
        <v>45833</v>
      </c>
      <c r="K11" s="36"/>
    </row>
    <row r="12" ht="28" customHeight="1" spans="1:11">
      <c r="A12" s="7">
        <v>9</v>
      </c>
      <c r="B12" s="8" t="s">
        <v>30</v>
      </c>
      <c r="C12" s="8" t="s">
        <v>27</v>
      </c>
      <c r="D12" s="11" t="s">
        <v>32</v>
      </c>
      <c r="E12" s="19">
        <v>160</v>
      </c>
      <c r="F12" s="20">
        <f t="shared" si="0"/>
        <v>53.33</v>
      </c>
      <c r="G12" s="21">
        <v>80.04</v>
      </c>
      <c r="H12" s="22">
        <f t="shared" si="1"/>
        <v>66.685</v>
      </c>
      <c r="I12" s="23"/>
      <c r="J12" s="37"/>
      <c r="K12" s="36"/>
    </row>
    <row r="13" ht="28" customHeight="1" spans="1:11">
      <c r="A13" s="7">
        <v>10</v>
      </c>
      <c r="B13" s="8" t="s">
        <v>33</v>
      </c>
      <c r="C13" s="8" t="s">
        <v>34</v>
      </c>
      <c r="D13" s="11" t="s">
        <v>35</v>
      </c>
      <c r="E13" s="19">
        <v>192.5</v>
      </c>
      <c r="F13" s="20">
        <f t="shared" si="0"/>
        <v>64.17</v>
      </c>
      <c r="G13" s="19">
        <v>93</v>
      </c>
      <c r="H13" s="22">
        <f t="shared" si="1"/>
        <v>78.585</v>
      </c>
      <c r="I13" s="19" t="s">
        <v>18</v>
      </c>
      <c r="J13" s="35">
        <v>45833</v>
      </c>
      <c r="K13" s="38"/>
    </row>
    <row r="14" ht="28" customHeight="1" spans="1:11">
      <c r="A14" s="7">
        <v>11</v>
      </c>
      <c r="B14" s="8" t="s">
        <v>33</v>
      </c>
      <c r="C14" s="8" t="s">
        <v>34</v>
      </c>
      <c r="D14" s="11" t="s">
        <v>36</v>
      </c>
      <c r="E14" s="19">
        <v>178</v>
      </c>
      <c r="F14" s="20">
        <f t="shared" si="0"/>
        <v>59.33</v>
      </c>
      <c r="G14" s="19">
        <v>92.2</v>
      </c>
      <c r="H14" s="22">
        <f t="shared" si="1"/>
        <v>75.765</v>
      </c>
      <c r="I14" s="19" t="s">
        <v>18</v>
      </c>
      <c r="J14" s="35">
        <v>45833</v>
      </c>
      <c r="K14" s="38"/>
    </row>
    <row r="15" ht="28" customHeight="1" spans="1:11">
      <c r="A15" s="7">
        <v>12</v>
      </c>
      <c r="B15" s="8" t="s">
        <v>33</v>
      </c>
      <c r="C15" s="8" t="s">
        <v>34</v>
      </c>
      <c r="D15" s="11" t="s">
        <v>37</v>
      </c>
      <c r="E15" s="19">
        <v>167</v>
      </c>
      <c r="F15" s="20">
        <f t="shared" si="0"/>
        <v>55.67</v>
      </c>
      <c r="G15" s="19">
        <v>91.1</v>
      </c>
      <c r="H15" s="22">
        <f t="shared" si="1"/>
        <v>73.385</v>
      </c>
      <c r="I15" s="19"/>
      <c r="J15" s="39"/>
      <c r="K15" s="38"/>
    </row>
    <row r="16" ht="28" customHeight="1" spans="1:11">
      <c r="A16" s="7">
        <v>13</v>
      </c>
      <c r="B16" s="8" t="s">
        <v>33</v>
      </c>
      <c r="C16" s="8" t="s">
        <v>34</v>
      </c>
      <c r="D16" s="11" t="s">
        <v>38</v>
      </c>
      <c r="E16" s="19">
        <v>165</v>
      </c>
      <c r="F16" s="20">
        <f t="shared" si="0"/>
        <v>55</v>
      </c>
      <c r="G16" s="19">
        <v>88.8</v>
      </c>
      <c r="H16" s="22">
        <f t="shared" si="1"/>
        <v>71.9</v>
      </c>
      <c r="I16" s="19"/>
      <c r="J16" s="39"/>
      <c r="K16" s="38"/>
    </row>
    <row r="17" ht="28" customHeight="1" spans="1:11">
      <c r="A17" s="7">
        <v>14</v>
      </c>
      <c r="B17" s="8" t="s">
        <v>39</v>
      </c>
      <c r="C17" s="8" t="s">
        <v>40</v>
      </c>
      <c r="D17" s="11" t="s">
        <v>41</v>
      </c>
      <c r="E17" s="19">
        <v>180.5</v>
      </c>
      <c r="F17" s="20">
        <f t="shared" si="0"/>
        <v>60.17</v>
      </c>
      <c r="G17" s="19">
        <v>87.8</v>
      </c>
      <c r="H17" s="22">
        <f t="shared" si="1"/>
        <v>73.985</v>
      </c>
      <c r="I17" s="19"/>
      <c r="J17" s="39"/>
      <c r="K17" s="40"/>
    </row>
    <row r="18" ht="28" customHeight="1" spans="1:11">
      <c r="A18" s="7">
        <v>15</v>
      </c>
      <c r="B18" s="8" t="s">
        <v>39</v>
      </c>
      <c r="C18" s="8" t="s">
        <v>40</v>
      </c>
      <c r="D18" s="11" t="s">
        <v>42</v>
      </c>
      <c r="E18" s="23">
        <v>174</v>
      </c>
      <c r="F18" s="20">
        <f t="shared" si="0"/>
        <v>58</v>
      </c>
      <c r="G18" s="23">
        <v>90.2</v>
      </c>
      <c r="H18" s="22">
        <f t="shared" si="1"/>
        <v>74.1</v>
      </c>
      <c r="I18" s="23" t="s">
        <v>18</v>
      </c>
      <c r="J18" s="35">
        <v>45833</v>
      </c>
      <c r="K18" s="41"/>
    </row>
    <row r="19" ht="28" customHeight="1" spans="1:11">
      <c r="A19" s="7">
        <v>16</v>
      </c>
      <c r="B19" s="8" t="s">
        <v>43</v>
      </c>
      <c r="C19" s="8" t="s">
        <v>40</v>
      </c>
      <c r="D19" s="11" t="s">
        <v>44</v>
      </c>
      <c r="E19" s="23">
        <v>177</v>
      </c>
      <c r="F19" s="20">
        <f t="shared" si="0"/>
        <v>59</v>
      </c>
      <c r="G19" s="23">
        <v>83.62</v>
      </c>
      <c r="H19" s="22">
        <f t="shared" si="1"/>
        <v>71.31</v>
      </c>
      <c r="I19" s="42"/>
      <c r="J19" s="43"/>
      <c r="K19" s="41"/>
    </row>
    <row r="20" ht="28" customHeight="1" spans="1:11">
      <c r="A20" s="7">
        <v>17</v>
      </c>
      <c r="B20" s="8" t="s">
        <v>43</v>
      </c>
      <c r="C20" s="8" t="s">
        <v>40</v>
      </c>
      <c r="D20" s="11" t="s">
        <v>45</v>
      </c>
      <c r="E20" s="23">
        <v>170</v>
      </c>
      <c r="F20" s="20">
        <f t="shared" si="0"/>
        <v>56.67</v>
      </c>
      <c r="G20" s="23">
        <v>88.02</v>
      </c>
      <c r="H20" s="22">
        <f t="shared" si="1"/>
        <v>72.345</v>
      </c>
      <c r="I20" s="23" t="s">
        <v>18</v>
      </c>
      <c r="J20" s="35">
        <v>45833</v>
      </c>
      <c r="K20" s="41"/>
    </row>
    <row r="21" ht="28" customHeight="1" spans="1:11">
      <c r="A21" s="7">
        <v>18</v>
      </c>
      <c r="B21" s="8" t="s">
        <v>46</v>
      </c>
      <c r="C21" s="8" t="s">
        <v>47</v>
      </c>
      <c r="D21" s="11" t="s">
        <v>48</v>
      </c>
      <c r="E21" s="23">
        <v>193.5</v>
      </c>
      <c r="F21" s="20">
        <f t="shared" si="0"/>
        <v>64.5</v>
      </c>
      <c r="G21" s="23">
        <v>94</v>
      </c>
      <c r="H21" s="22">
        <f t="shared" si="1"/>
        <v>79.25</v>
      </c>
      <c r="I21" s="23" t="s">
        <v>18</v>
      </c>
      <c r="J21" s="35">
        <v>45833</v>
      </c>
      <c r="K21" s="41"/>
    </row>
    <row r="22" ht="28" customHeight="1" spans="1:11">
      <c r="A22" s="7">
        <v>19</v>
      </c>
      <c r="B22" s="8" t="s">
        <v>46</v>
      </c>
      <c r="C22" s="8" t="s">
        <v>47</v>
      </c>
      <c r="D22" s="11" t="s">
        <v>49</v>
      </c>
      <c r="E22" s="23">
        <v>190</v>
      </c>
      <c r="F22" s="20">
        <f t="shared" si="0"/>
        <v>63.33</v>
      </c>
      <c r="G22" s="23">
        <v>83.6</v>
      </c>
      <c r="H22" s="22">
        <f t="shared" si="1"/>
        <v>73.465</v>
      </c>
      <c r="I22" s="42"/>
      <c r="J22" s="43"/>
      <c r="K22" s="41"/>
    </row>
    <row r="23" ht="28" customHeight="1" spans="1:11">
      <c r="A23" s="7">
        <v>20</v>
      </c>
      <c r="B23" s="8" t="s">
        <v>50</v>
      </c>
      <c r="C23" s="8" t="s">
        <v>47</v>
      </c>
      <c r="D23" s="11" t="s">
        <v>51</v>
      </c>
      <c r="E23" s="23">
        <v>190</v>
      </c>
      <c r="F23" s="20">
        <f t="shared" si="0"/>
        <v>63.33</v>
      </c>
      <c r="G23" s="23">
        <v>82.48</v>
      </c>
      <c r="H23" s="22">
        <f t="shared" si="1"/>
        <v>72.905</v>
      </c>
      <c r="I23" s="23" t="s">
        <v>18</v>
      </c>
      <c r="J23" s="35">
        <v>45833</v>
      </c>
      <c r="K23" s="41"/>
    </row>
    <row r="24" ht="28" customHeight="1" spans="1:11">
      <c r="A24" s="7">
        <v>21</v>
      </c>
      <c r="B24" s="8" t="s">
        <v>50</v>
      </c>
      <c r="C24" s="8" t="s">
        <v>47</v>
      </c>
      <c r="D24" s="11" t="s">
        <v>52</v>
      </c>
      <c r="E24" s="23">
        <v>182</v>
      </c>
      <c r="F24" s="20">
        <f t="shared" si="0"/>
        <v>60.67</v>
      </c>
      <c r="G24" s="23">
        <v>84.28</v>
      </c>
      <c r="H24" s="22">
        <f t="shared" si="1"/>
        <v>72.475</v>
      </c>
      <c r="I24" s="23" t="s">
        <v>18</v>
      </c>
      <c r="J24" s="35">
        <v>45833</v>
      </c>
      <c r="K24" s="41"/>
    </row>
    <row r="25" ht="28" customHeight="1" spans="1:11">
      <c r="A25" s="7">
        <v>22</v>
      </c>
      <c r="B25" s="8" t="s">
        <v>50</v>
      </c>
      <c r="C25" s="8" t="s">
        <v>47</v>
      </c>
      <c r="D25" s="11" t="s">
        <v>53</v>
      </c>
      <c r="E25" s="23">
        <v>172.5</v>
      </c>
      <c r="F25" s="20">
        <f t="shared" si="0"/>
        <v>57.5</v>
      </c>
      <c r="G25" s="23">
        <v>80.56</v>
      </c>
      <c r="H25" s="22">
        <f t="shared" si="1"/>
        <v>69.03</v>
      </c>
      <c r="I25" s="42"/>
      <c r="J25" s="43"/>
      <c r="K25" s="41"/>
    </row>
    <row r="26" ht="28" customHeight="1" spans="1:11">
      <c r="A26" s="7">
        <v>23</v>
      </c>
      <c r="B26" s="45" t="s">
        <v>50</v>
      </c>
      <c r="C26" s="8" t="s">
        <v>47</v>
      </c>
      <c r="D26" s="24" t="s">
        <v>54</v>
      </c>
      <c r="E26" s="23">
        <v>171</v>
      </c>
      <c r="F26" s="20">
        <f t="shared" si="0"/>
        <v>57</v>
      </c>
      <c r="G26" s="23">
        <v>83.78</v>
      </c>
      <c r="H26" s="22">
        <f t="shared" si="1"/>
        <v>70.39</v>
      </c>
      <c r="I26" s="42"/>
      <c r="J26" s="43"/>
      <c r="K26" s="41"/>
    </row>
    <row r="27" ht="28" customHeight="1" spans="1:11">
      <c r="A27" s="7">
        <v>24</v>
      </c>
      <c r="B27" s="8" t="s">
        <v>55</v>
      </c>
      <c r="C27" s="8" t="s">
        <v>56</v>
      </c>
      <c r="D27" s="11" t="s">
        <v>57</v>
      </c>
      <c r="E27" s="23">
        <v>171</v>
      </c>
      <c r="F27" s="20">
        <f t="shared" si="0"/>
        <v>57</v>
      </c>
      <c r="G27" s="23">
        <v>93.2</v>
      </c>
      <c r="H27" s="22">
        <f t="shared" si="1"/>
        <v>75.1</v>
      </c>
      <c r="I27" s="23" t="s">
        <v>18</v>
      </c>
      <c r="J27" s="35">
        <v>45833</v>
      </c>
      <c r="K27" s="41"/>
    </row>
    <row r="28" ht="28" customHeight="1" spans="1:11">
      <c r="A28" s="7">
        <v>25</v>
      </c>
      <c r="B28" s="8" t="s">
        <v>55</v>
      </c>
      <c r="C28" s="8" t="s">
        <v>56</v>
      </c>
      <c r="D28" s="11" t="s">
        <v>58</v>
      </c>
      <c r="E28" s="23">
        <v>170.5</v>
      </c>
      <c r="F28" s="20">
        <f t="shared" si="0"/>
        <v>56.83</v>
      </c>
      <c r="G28" s="23">
        <v>86</v>
      </c>
      <c r="H28" s="22">
        <f t="shared" si="1"/>
        <v>71.415</v>
      </c>
      <c r="I28" s="42"/>
      <c r="J28" s="43"/>
      <c r="K28" s="41"/>
    </row>
    <row r="29" ht="28" customHeight="1" spans="1:11">
      <c r="A29" s="7">
        <v>26</v>
      </c>
      <c r="B29" s="8" t="s">
        <v>59</v>
      </c>
      <c r="C29" s="8" t="s">
        <v>56</v>
      </c>
      <c r="D29" s="11" t="s">
        <v>60</v>
      </c>
      <c r="E29" s="23">
        <v>191</v>
      </c>
      <c r="F29" s="20">
        <f t="shared" si="0"/>
        <v>63.67</v>
      </c>
      <c r="G29" s="23">
        <v>87.02</v>
      </c>
      <c r="H29" s="22">
        <f t="shared" si="1"/>
        <v>75.345</v>
      </c>
      <c r="I29" s="23" t="s">
        <v>18</v>
      </c>
      <c r="J29" s="35">
        <v>45833</v>
      </c>
      <c r="K29" s="41"/>
    </row>
    <row r="30" ht="28" customHeight="1" spans="1:11">
      <c r="A30" s="7">
        <v>27</v>
      </c>
      <c r="B30" s="8" t="s">
        <v>59</v>
      </c>
      <c r="C30" s="8" t="s">
        <v>56</v>
      </c>
      <c r="D30" s="11" t="s">
        <v>61</v>
      </c>
      <c r="E30" s="23">
        <v>189</v>
      </c>
      <c r="F30" s="20">
        <f t="shared" si="0"/>
        <v>63</v>
      </c>
      <c r="G30" s="23">
        <v>84.44</v>
      </c>
      <c r="H30" s="22">
        <f t="shared" si="1"/>
        <v>73.72</v>
      </c>
      <c r="I30" s="42"/>
      <c r="J30" s="43"/>
      <c r="K30" s="41"/>
    </row>
    <row r="31" ht="28" customHeight="1" spans="1:11">
      <c r="A31" s="7">
        <v>28</v>
      </c>
      <c r="B31" s="8" t="s">
        <v>59</v>
      </c>
      <c r="C31" s="8" t="s">
        <v>56</v>
      </c>
      <c r="D31" s="11" t="s">
        <v>62</v>
      </c>
      <c r="E31" s="23">
        <v>185</v>
      </c>
      <c r="F31" s="20">
        <f t="shared" si="0"/>
        <v>61.67</v>
      </c>
      <c r="G31" s="23">
        <v>85.78</v>
      </c>
      <c r="H31" s="22">
        <f t="shared" si="1"/>
        <v>73.725</v>
      </c>
      <c r="I31" s="42"/>
      <c r="J31" s="43"/>
      <c r="K31" s="41"/>
    </row>
    <row r="32" ht="28" customHeight="1" spans="1:11">
      <c r="A32" s="7">
        <v>29</v>
      </c>
      <c r="B32" s="8" t="s">
        <v>59</v>
      </c>
      <c r="C32" s="8" t="s">
        <v>56</v>
      </c>
      <c r="D32" s="11" t="s">
        <v>63</v>
      </c>
      <c r="E32" s="23">
        <v>185</v>
      </c>
      <c r="F32" s="20">
        <f t="shared" si="0"/>
        <v>61.67</v>
      </c>
      <c r="G32" s="23">
        <v>87.98</v>
      </c>
      <c r="H32" s="22">
        <f t="shared" si="1"/>
        <v>74.825</v>
      </c>
      <c r="I32" s="23" t="s">
        <v>18</v>
      </c>
      <c r="J32" s="35">
        <v>45833</v>
      </c>
      <c r="K32" s="41"/>
    </row>
    <row r="33" ht="28" customHeight="1" spans="1:11">
      <c r="A33" s="7">
        <v>30</v>
      </c>
      <c r="B33" s="8" t="s">
        <v>64</v>
      </c>
      <c r="C33" s="8" t="s">
        <v>65</v>
      </c>
      <c r="D33" s="11" t="s">
        <v>66</v>
      </c>
      <c r="E33" s="23">
        <v>179.5</v>
      </c>
      <c r="F33" s="20">
        <f t="shared" si="0"/>
        <v>59.83</v>
      </c>
      <c r="G33" s="23">
        <v>86.1</v>
      </c>
      <c r="H33" s="22">
        <f t="shared" si="1"/>
        <v>72.965</v>
      </c>
      <c r="I33" s="23" t="s">
        <v>18</v>
      </c>
      <c r="J33" s="35">
        <v>45833</v>
      </c>
      <c r="K33" s="41"/>
    </row>
    <row r="34" ht="28" customHeight="1" spans="1:11">
      <c r="A34" s="7">
        <v>31</v>
      </c>
      <c r="B34" s="8" t="s">
        <v>64</v>
      </c>
      <c r="C34" s="8" t="s">
        <v>65</v>
      </c>
      <c r="D34" s="11" t="s">
        <v>67</v>
      </c>
      <c r="E34" s="23">
        <v>134</v>
      </c>
      <c r="F34" s="20">
        <f t="shared" si="0"/>
        <v>44.67</v>
      </c>
      <c r="G34" s="23">
        <v>86.3</v>
      </c>
      <c r="H34" s="22">
        <f t="shared" si="1"/>
        <v>65.485</v>
      </c>
      <c r="I34" s="42"/>
      <c r="J34" s="43"/>
      <c r="K34" s="41"/>
    </row>
    <row r="35" ht="28" customHeight="1" spans="1:11">
      <c r="A35" s="7">
        <v>32</v>
      </c>
      <c r="B35" s="8" t="s">
        <v>68</v>
      </c>
      <c r="C35" s="8" t="s">
        <v>65</v>
      </c>
      <c r="D35" s="11" t="s">
        <v>69</v>
      </c>
      <c r="E35" s="23">
        <v>178</v>
      </c>
      <c r="F35" s="20">
        <f t="shared" si="0"/>
        <v>59.33</v>
      </c>
      <c r="G35" s="23">
        <v>90.02</v>
      </c>
      <c r="H35" s="22">
        <f t="shared" si="1"/>
        <v>74.675</v>
      </c>
      <c r="I35" s="23" t="s">
        <v>18</v>
      </c>
      <c r="J35" s="35">
        <v>45833</v>
      </c>
      <c r="K35" s="41"/>
    </row>
    <row r="36" ht="28" customHeight="1" spans="1:11">
      <c r="A36" s="7">
        <v>33</v>
      </c>
      <c r="B36" s="8" t="s">
        <v>68</v>
      </c>
      <c r="C36" s="8" t="s">
        <v>65</v>
      </c>
      <c r="D36" s="11" t="s">
        <v>70</v>
      </c>
      <c r="E36" s="23">
        <v>176.5</v>
      </c>
      <c r="F36" s="20">
        <f t="shared" si="0"/>
        <v>58.83</v>
      </c>
      <c r="G36" s="23">
        <v>84.24</v>
      </c>
      <c r="H36" s="22">
        <f t="shared" si="1"/>
        <v>71.535</v>
      </c>
      <c r="I36" s="42"/>
      <c r="J36" s="43"/>
      <c r="K36" s="41"/>
    </row>
    <row r="37" ht="28" customHeight="1" spans="1:11">
      <c r="A37" s="7">
        <v>34</v>
      </c>
      <c r="B37" s="8" t="s">
        <v>71</v>
      </c>
      <c r="C37" s="8" t="s">
        <v>65</v>
      </c>
      <c r="D37" s="11" t="s">
        <v>72</v>
      </c>
      <c r="E37" s="23">
        <v>153</v>
      </c>
      <c r="F37" s="20">
        <f t="shared" si="0"/>
        <v>51</v>
      </c>
      <c r="G37" s="23">
        <v>81.9</v>
      </c>
      <c r="H37" s="22">
        <f t="shared" si="1"/>
        <v>66.45</v>
      </c>
      <c r="I37" s="23" t="s">
        <v>18</v>
      </c>
      <c r="J37" s="35">
        <v>45833</v>
      </c>
      <c r="K37" s="41"/>
    </row>
    <row r="38" ht="28" customHeight="1" spans="1:11">
      <c r="A38" s="7">
        <v>35</v>
      </c>
      <c r="B38" s="8" t="s">
        <v>73</v>
      </c>
      <c r="C38" s="8" t="s">
        <v>74</v>
      </c>
      <c r="D38" s="11" t="s">
        <v>75</v>
      </c>
      <c r="E38" s="23">
        <v>181</v>
      </c>
      <c r="F38" s="20">
        <f t="shared" si="0"/>
        <v>60.33</v>
      </c>
      <c r="G38" s="23">
        <v>86.4</v>
      </c>
      <c r="H38" s="22">
        <f t="shared" si="1"/>
        <v>73.365</v>
      </c>
      <c r="I38" s="23" t="s">
        <v>18</v>
      </c>
      <c r="J38" s="35">
        <v>45833</v>
      </c>
      <c r="K38" s="41"/>
    </row>
    <row r="39" ht="28" customHeight="1" spans="1:11">
      <c r="A39" s="7">
        <v>36</v>
      </c>
      <c r="B39" s="8" t="s">
        <v>73</v>
      </c>
      <c r="C39" s="8" t="s">
        <v>74</v>
      </c>
      <c r="D39" s="11" t="s">
        <v>76</v>
      </c>
      <c r="E39" s="23">
        <v>178</v>
      </c>
      <c r="F39" s="20">
        <f t="shared" si="0"/>
        <v>59.33</v>
      </c>
      <c r="G39" s="23">
        <v>84.3</v>
      </c>
      <c r="H39" s="22">
        <f t="shared" si="1"/>
        <v>71.815</v>
      </c>
      <c r="I39" s="42"/>
      <c r="J39" s="43"/>
      <c r="K39" s="41"/>
    </row>
    <row r="40" ht="28" customHeight="1" spans="1:11">
      <c r="A40" s="7">
        <v>37</v>
      </c>
      <c r="B40" s="8" t="s">
        <v>77</v>
      </c>
      <c r="C40" s="8" t="s">
        <v>74</v>
      </c>
      <c r="D40" s="11" t="s">
        <v>78</v>
      </c>
      <c r="E40" s="23">
        <v>172.5</v>
      </c>
      <c r="F40" s="20">
        <f t="shared" si="0"/>
        <v>57.5</v>
      </c>
      <c r="G40" s="23">
        <v>90.4</v>
      </c>
      <c r="H40" s="22">
        <f t="shared" si="1"/>
        <v>73.95</v>
      </c>
      <c r="I40" s="23" t="s">
        <v>18</v>
      </c>
      <c r="J40" s="35">
        <v>45833</v>
      </c>
      <c r="K40" s="41"/>
    </row>
    <row r="41" ht="28" customHeight="1" spans="1:11">
      <c r="A41" s="7">
        <v>38</v>
      </c>
      <c r="B41" s="8" t="s">
        <v>77</v>
      </c>
      <c r="C41" s="8" t="s">
        <v>74</v>
      </c>
      <c r="D41" s="11" t="s">
        <v>79</v>
      </c>
      <c r="E41" s="23">
        <v>136.5</v>
      </c>
      <c r="F41" s="20">
        <f t="shared" si="0"/>
        <v>45.5</v>
      </c>
      <c r="G41" s="23">
        <v>86.52</v>
      </c>
      <c r="H41" s="22">
        <f t="shared" si="1"/>
        <v>66.01</v>
      </c>
      <c r="I41" s="42"/>
      <c r="J41" s="43"/>
      <c r="K41" s="41"/>
    </row>
    <row r="42" ht="28" customHeight="1" spans="1:11">
      <c r="A42" s="7">
        <v>39</v>
      </c>
      <c r="B42" s="8" t="s">
        <v>80</v>
      </c>
      <c r="C42" s="8" t="s">
        <v>74</v>
      </c>
      <c r="D42" s="11" t="s">
        <v>81</v>
      </c>
      <c r="E42" s="23">
        <v>184</v>
      </c>
      <c r="F42" s="20">
        <f t="shared" si="0"/>
        <v>61.33</v>
      </c>
      <c r="G42" s="23">
        <v>84.8</v>
      </c>
      <c r="H42" s="22">
        <f t="shared" si="1"/>
        <v>73.065</v>
      </c>
      <c r="I42" s="42"/>
      <c r="J42" s="43"/>
      <c r="K42" s="41"/>
    </row>
    <row r="43" ht="28" customHeight="1" spans="1:11">
      <c r="A43" s="7">
        <v>40</v>
      </c>
      <c r="B43" s="8" t="s">
        <v>80</v>
      </c>
      <c r="C43" s="8" t="s">
        <v>74</v>
      </c>
      <c r="D43" s="11" t="s">
        <v>82</v>
      </c>
      <c r="E43" s="23">
        <v>177</v>
      </c>
      <c r="F43" s="20">
        <f t="shared" si="0"/>
        <v>59</v>
      </c>
      <c r="G43" s="23">
        <v>87.8</v>
      </c>
      <c r="H43" s="22">
        <f t="shared" si="1"/>
        <v>73.4</v>
      </c>
      <c r="I43" s="23" t="s">
        <v>18</v>
      </c>
      <c r="J43" s="35">
        <v>45833</v>
      </c>
      <c r="K43" s="41"/>
    </row>
    <row r="44" ht="28" customHeight="1" spans="1:11">
      <c r="A44" s="7">
        <v>41</v>
      </c>
      <c r="B44" s="8" t="s">
        <v>83</v>
      </c>
      <c r="C44" s="8" t="s">
        <v>74</v>
      </c>
      <c r="D44" s="11" t="s">
        <v>84</v>
      </c>
      <c r="E44" s="23">
        <v>179.5</v>
      </c>
      <c r="F44" s="20">
        <f t="shared" si="0"/>
        <v>59.83</v>
      </c>
      <c r="G44" s="23">
        <v>87</v>
      </c>
      <c r="H44" s="22">
        <f t="shared" si="1"/>
        <v>73.415</v>
      </c>
      <c r="I44" s="23" t="s">
        <v>18</v>
      </c>
      <c r="J44" s="35">
        <v>45833</v>
      </c>
      <c r="K44" s="41"/>
    </row>
    <row r="45" ht="28" customHeight="1" spans="1:11">
      <c r="A45" s="7">
        <v>42</v>
      </c>
      <c r="B45" s="8" t="s">
        <v>83</v>
      </c>
      <c r="C45" s="8" t="s">
        <v>74</v>
      </c>
      <c r="D45" s="11" t="s">
        <v>85</v>
      </c>
      <c r="E45" s="23">
        <v>165.5</v>
      </c>
      <c r="F45" s="20">
        <f t="shared" si="0"/>
        <v>55.17</v>
      </c>
      <c r="G45" s="23">
        <v>87.6</v>
      </c>
      <c r="H45" s="22">
        <f t="shared" si="1"/>
        <v>71.385</v>
      </c>
      <c r="I45" s="42"/>
      <c r="J45" s="43"/>
      <c r="K45" s="41"/>
    </row>
    <row r="46" ht="28" customHeight="1" spans="1:11">
      <c r="A46" s="7">
        <v>43</v>
      </c>
      <c r="B46" s="8" t="s">
        <v>86</v>
      </c>
      <c r="C46" s="8" t="s">
        <v>74</v>
      </c>
      <c r="D46" s="11" t="s">
        <v>87</v>
      </c>
      <c r="E46" s="23">
        <v>139</v>
      </c>
      <c r="F46" s="20">
        <f t="shared" si="0"/>
        <v>46.33</v>
      </c>
      <c r="G46" s="23">
        <v>82.4</v>
      </c>
      <c r="H46" s="22">
        <f t="shared" si="1"/>
        <v>64.365</v>
      </c>
      <c r="I46" s="23" t="s">
        <v>18</v>
      </c>
      <c r="J46" s="35">
        <v>45833</v>
      </c>
      <c r="K46" s="41"/>
    </row>
    <row r="47" ht="28" customHeight="1" spans="1:11">
      <c r="A47" s="7">
        <v>44</v>
      </c>
      <c r="B47" s="8" t="s">
        <v>88</v>
      </c>
      <c r="C47" s="8" t="s">
        <v>89</v>
      </c>
      <c r="D47" s="11" t="s">
        <v>90</v>
      </c>
      <c r="E47" s="23">
        <v>184.5</v>
      </c>
      <c r="F47" s="20">
        <f t="shared" si="0"/>
        <v>61.5</v>
      </c>
      <c r="G47" s="23">
        <v>89.8</v>
      </c>
      <c r="H47" s="22">
        <f t="shared" si="1"/>
        <v>75.65</v>
      </c>
      <c r="I47" s="23" t="s">
        <v>18</v>
      </c>
      <c r="J47" s="35">
        <v>45833</v>
      </c>
      <c r="K47" s="41"/>
    </row>
    <row r="48" ht="28" customHeight="1" spans="1:11">
      <c r="A48" s="7">
        <v>45</v>
      </c>
      <c r="B48" s="8" t="s">
        <v>88</v>
      </c>
      <c r="C48" s="8" t="s">
        <v>89</v>
      </c>
      <c r="D48" s="11" t="s">
        <v>91</v>
      </c>
      <c r="E48" s="23">
        <v>175.5</v>
      </c>
      <c r="F48" s="20">
        <f t="shared" si="0"/>
        <v>58.5</v>
      </c>
      <c r="G48" s="23">
        <v>87.4</v>
      </c>
      <c r="H48" s="22">
        <f t="shared" si="1"/>
        <v>72.95</v>
      </c>
      <c r="I48" s="42"/>
      <c r="J48" s="43"/>
      <c r="K48" s="41"/>
    </row>
    <row r="49" ht="28" customHeight="1" spans="1:11">
      <c r="A49" s="7">
        <v>46</v>
      </c>
      <c r="B49" s="8" t="s">
        <v>92</v>
      </c>
      <c r="C49" s="8" t="s">
        <v>89</v>
      </c>
      <c r="D49" s="11" t="s">
        <v>93</v>
      </c>
      <c r="E49" s="23">
        <v>154.5</v>
      </c>
      <c r="F49" s="20">
        <f t="shared" si="0"/>
        <v>51.5</v>
      </c>
      <c r="G49" s="23">
        <v>89.1</v>
      </c>
      <c r="H49" s="22">
        <f t="shared" si="1"/>
        <v>70.3</v>
      </c>
      <c r="I49" s="23" t="s">
        <v>18</v>
      </c>
      <c r="J49" s="35">
        <v>45833</v>
      </c>
      <c r="K49" s="41"/>
    </row>
    <row r="50" ht="28" customHeight="1" spans="1:11">
      <c r="A50" s="7">
        <v>47</v>
      </c>
      <c r="B50" s="8" t="s">
        <v>94</v>
      </c>
      <c r="C50" s="8" t="s">
        <v>95</v>
      </c>
      <c r="D50" s="11" t="s">
        <v>96</v>
      </c>
      <c r="E50" s="23">
        <v>185.5</v>
      </c>
      <c r="F50" s="20">
        <f t="shared" si="0"/>
        <v>61.83</v>
      </c>
      <c r="G50" s="23">
        <v>88.86</v>
      </c>
      <c r="H50" s="22">
        <f t="shared" si="1"/>
        <v>75.345</v>
      </c>
      <c r="I50" s="23" t="s">
        <v>18</v>
      </c>
      <c r="J50" s="35">
        <v>45833</v>
      </c>
      <c r="K50" s="41"/>
    </row>
    <row r="51" ht="28" customHeight="1" spans="1:11">
      <c r="A51" s="7">
        <v>48</v>
      </c>
      <c r="B51" s="8" t="s">
        <v>94</v>
      </c>
      <c r="C51" s="8" t="s">
        <v>95</v>
      </c>
      <c r="D51" s="11" t="s">
        <v>97</v>
      </c>
      <c r="E51" s="23">
        <v>156.5</v>
      </c>
      <c r="F51" s="20">
        <f t="shared" si="0"/>
        <v>52.17</v>
      </c>
      <c r="G51" s="23">
        <v>87.4</v>
      </c>
      <c r="H51" s="22">
        <f t="shared" si="1"/>
        <v>69.785</v>
      </c>
      <c r="I51" s="42"/>
      <c r="J51" s="43"/>
      <c r="K51" s="41"/>
    </row>
    <row r="52" ht="28" customHeight="1" spans="1:11">
      <c r="A52" s="7">
        <v>49</v>
      </c>
      <c r="B52" s="8" t="s">
        <v>98</v>
      </c>
      <c r="C52" s="8" t="s">
        <v>95</v>
      </c>
      <c r="D52" s="11" t="s">
        <v>99</v>
      </c>
      <c r="E52" s="23">
        <v>181.5</v>
      </c>
      <c r="F52" s="20">
        <f t="shared" si="0"/>
        <v>60.5</v>
      </c>
      <c r="G52" s="23">
        <v>86.6</v>
      </c>
      <c r="H52" s="22">
        <f t="shared" si="1"/>
        <v>73.55</v>
      </c>
      <c r="I52" s="23" t="s">
        <v>18</v>
      </c>
      <c r="J52" s="35">
        <v>45833</v>
      </c>
      <c r="K52" s="41"/>
    </row>
    <row r="53" ht="28" customHeight="1" spans="1:11">
      <c r="A53" s="7">
        <v>50</v>
      </c>
      <c r="B53" s="8" t="s">
        <v>98</v>
      </c>
      <c r="C53" s="8" t="s">
        <v>95</v>
      </c>
      <c r="D53" s="11" t="s">
        <v>100</v>
      </c>
      <c r="E53" s="23">
        <v>171</v>
      </c>
      <c r="F53" s="20">
        <f t="shared" si="0"/>
        <v>57</v>
      </c>
      <c r="G53" s="23">
        <v>84</v>
      </c>
      <c r="H53" s="22">
        <f t="shared" si="1"/>
        <v>70.5</v>
      </c>
      <c r="I53" s="42"/>
      <c r="J53" s="43"/>
      <c r="K53" s="41"/>
    </row>
    <row r="54" ht="28" customHeight="1" spans="1:11">
      <c r="A54" s="7">
        <v>51</v>
      </c>
      <c r="B54" s="8" t="s">
        <v>101</v>
      </c>
      <c r="C54" s="8" t="s">
        <v>95</v>
      </c>
      <c r="D54" s="11" t="s">
        <v>102</v>
      </c>
      <c r="E54" s="23">
        <v>180.5</v>
      </c>
      <c r="F54" s="20">
        <f t="shared" si="0"/>
        <v>60.17</v>
      </c>
      <c r="G54" s="23">
        <v>85.4</v>
      </c>
      <c r="H54" s="22">
        <f t="shared" si="1"/>
        <v>72.785</v>
      </c>
      <c r="I54" s="23" t="s">
        <v>18</v>
      </c>
      <c r="J54" s="35">
        <v>45833</v>
      </c>
      <c r="K54" s="41"/>
    </row>
    <row r="55" ht="28" customHeight="1" spans="1:11">
      <c r="A55" s="7">
        <v>52</v>
      </c>
      <c r="B55" s="8" t="s">
        <v>101</v>
      </c>
      <c r="C55" s="8" t="s">
        <v>95</v>
      </c>
      <c r="D55" s="11" t="s">
        <v>103</v>
      </c>
      <c r="E55" s="23">
        <v>148.5</v>
      </c>
      <c r="F55" s="20">
        <f t="shared" si="0"/>
        <v>49.5</v>
      </c>
      <c r="G55" s="23">
        <v>84.9</v>
      </c>
      <c r="H55" s="22">
        <f t="shared" si="1"/>
        <v>67.2</v>
      </c>
      <c r="I55" s="23" t="s">
        <v>18</v>
      </c>
      <c r="J55" s="35">
        <v>45833</v>
      </c>
      <c r="K55" s="41"/>
    </row>
    <row r="56" ht="28" customHeight="1" spans="1:11">
      <c r="A56" s="7">
        <v>53</v>
      </c>
      <c r="B56" s="8" t="s">
        <v>101</v>
      </c>
      <c r="C56" s="8" t="s">
        <v>95</v>
      </c>
      <c r="D56" s="11" t="s">
        <v>104</v>
      </c>
      <c r="E56" s="23">
        <v>146.5</v>
      </c>
      <c r="F56" s="20">
        <f t="shared" si="0"/>
        <v>48.83</v>
      </c>
      <c r="G56" s="23">
        <v>84</v>
      </c>
      <c r="H56" s="22">
        <f t="shared" si="1"/>
        <v>66.415</v>
      </c>
      <c r="I56" s="42"/>
      <c r="J56" s="43"/>
      <c r="K56" s="41"/>
    </row>
    <row r="57" ht="28" customHeight="1" spans="1:11">
      <c r="A57" s="7">
        <v>54</v>
      </c>
      <c r="B57" s="8" t="s">
        <v>105</v>
      </c>
      <c r="C57" s="8" t="s">
        <v>95</v>
      </c>
      <c r="D57" s="11" t="s">
        <v>106</v>
      </c>
      <c r="E57" s="23">
        <v>192</v>
      </c>
      <c r="F57" s="20">
        <f t="shared" si="0"/>
        <v>64</v>
      </c>
      <c r="G57" s="23">
        <v>84</v>
      </c>
      <c r="H57" s="22">
        <f t="shared" si="1"/>
        <v>74</v>
      </c>
      <c r="I57" s="23" t="s">
        <v>18</v>
      </c>
      <c r="J57" s="35">
        <v>45833</v>
      </c>
      <c r="K57" s="41"/>
    </row>
    <row r="58" ht="28" customHeight="1" spans="1:11">
      <c r="A58" s="7">
        <v>55</v>
      </c>
      <c r="B58" s="8" t="s">
        <v>105</v>
      </c>
      <c r="C58" s="8" t="s">
        <v>95</v>
      </c>
      <c r="D58" s="11" t="s">
        <v>107</v>
      </c>
      <c r="E58" s="23">
        <v>177</v>
      </c>
      <c r="F58" s="20">
        <f t="shared" si="0"/>
        <v>59</v>
      </c>
      <c r="G58" s="23">
        <v>81.46</v>
      </c>
      <c r="H58" s="22">
        <f t="shared" si="1"/>
        <v>70.23</v>
      </c>
      <c r="I58" s="42"/>
      <c r="J58" s="43"/>
      <c r="K58" s="41"/>
    </row>
    <row r="59" ht="28" customHeight="1" spans="1:11">
      <c r="A59" s="7">
        <v>56</v>
      </c>
      <c r="B59" s="8" t="s">
        <v>108</v>
      </c>
      <c r="C59" s="8" t="s">
        <v>109</v>
      </c>
      <c r="D59" s="11" t="s">
        <v>110</v>
      </c>
      <c r="E59" s="23">
        <v>195.5</v>
      </c>
      <c r="F59" s="20">
        <f t="shared" si="0"/>
        <v>65.17</v>
      </c>
      <c r="G59" s="23">
        <v>79.3</v>
      </c>
      <c r="H59" s="22">
        <f t="shared" si="1"/>
        <v>72.235</v>
      </c>
      <c r="I59" s="42"/>
      <c r="J59" s="43"/>
      <c r="K59" s="41"/>
    </row>
    <row r="60" ht="28" customHeight="1" spans="1:11">
      <c r="A60" s="7">
        <v>57</v>
      </c>
      <c r="B60" s="8" t="s">
        <v>108</v>
      </c>
      <c r="C60" s="8" t="s">
        <v>109</v>
      </c>
      <c r="D60" s="11" t="s">
        <v>111</v>
      </c>
      <c r="E60" s="23">
        <v>192</v>
      </c>
      <c r="F60" s="20">
        <f t="shared" si="0"/>
        <v>64</v>
      </c>
      <c r="G60" s="23" t="s">
        <v>112</v>
      </c>
      <c r="H60" s="22"/>
      <c r="I60" s="42"/>
      <c r="J60" s="43"/>
      <c r="K60" s="41"/>
    </row>
    <row r="61" ht="28" customHeight="1" spans="1:11">
      <c r="A61" s="7">
        <v>58</v>
      </c>
      <c r="B61" s="8" t="s">
        <v>108</v>
      </c>
      <c r="C61" s="8" t="s">
        <v>109</v>
      </c>
      <c r="D61" s="11" t="s">
        <v>113</v>
      </c>
      <c r="E61" s="23">
        <v>192</v>
      </c>
      <c r="F61" s="20">
        <f t="shared" si="0"/>
        <v>64</v>
      </c>
      <c r="G61" s="23">
        <v>83.4</v>
      </c>
      <c r="H61" s="22">
        <f t="shared" ref="H61:H81" si="2">(F61+G61)*0.5</f>
        <v>73.7</v>
      </c>
      <c r="I61" s="42"/>
      <c r="J61" s="43"/>
      <c r="K61" s="41"/>
    </row>
    <row r="62" ht="28" customHeight="1" spans="1:11">
      <c r="A62" s="7">
        <v>59</v>
      </c>
      <c r="B62" s="8" t="s">
        <v>108</v>
      </c>
      <c r="C62" s="8" t="s">
        <v>109</v>
      </c>
      <c r="D62" s="11" t="s">
        <v>114</v>
      </c>
      <c r="E62" s="23">
        <v>191.5</v>
      </c>
      <c r="F62" s="20">
        <f t="shared" si="0"/>
        <v>63.83</v>
      </c>
      <c r="G62" s="23">
        <v>85.84</v>
      </c>
      <c r="H62" s="22">
        <f t="shared" si="2"/>
        <v>74.835</v>
      </c>
      <c r="I62" s="23" t="s">
        <v>18</v>
      </c>
      <c r="J62" s="35">
        <v>45833</v>
      </c>
      <c r="K62" s="41"/>
    </row>
    <row r="63" ht="28" customHeight="1" spans="1:11">
      <c r="A63" s="7">
        <v>60</v>
      </c>
      <c r="B63" s="8" t="s">
        <v>108</v>
      </c>
      <c r="C63" s="8" t="s">
        <v>109</v>
      </c>
      <c r="D63" s="11" t="s">
        <v>115</v>
      </c>
      <c r="E63" s="23">
        <v>191</v>
      </c>
      <c r="F63" s="20">
        <f t="shared" si="0"/>
        <v>63.67</v>
      </c>
      <c r="G63" s="23">
        <v>89.02</v>
      </c>
      <c r="H63" s="22">
        <f t="shared" si="2"/>
        <v>76.345</v>
      </c>
      <c r="I63" s="23" t="s">
        <v>18</v>
      </c>
      <c r="J63" s="35">
        <v>45833</v>
      </c>
      <c r="K63" s="41"/>
    </row>
    <row r="64" ht="28" customHeight="1" spans="1:11">
      <c r="A64" s="7">
        <v>61</v>
      </c>
      <c r="B64" s="8" t="s">
        <v>108</v>
      </c>
      <c r="C64" s="8" t="s">
        <v>109</v>
      </c>
      <c r="D64" s="11" t="s">
        <v>116</v>
      </c>
      <c r="E64" s="23">
        <v>190.5</v>
      </c>
      <c r="F64" s="20">
        <f t="shared" si="0"/>
        <v>63.5</v>
      </c>
      <c r="G64" s="23">
        <v>87.5</v>
      </c>
      <c r="H64" s="22">
        <f t="shared" si="2"/>
        <v>75.5</v>
      </c>
      <c r="I64" s="23" t="s">
        <v>18</v>
      </c>
      <c r="J64" s="35">
        <v>45833</v>
      </c>
      <c r="K64" s="41"/>
    </row>
    <row r="65" ht="28" customHeight="1" spans="1:11">
      <c r="A65" s="7">
        <v>62</v>
      </c>
      <c r="B65" s="8" t="s">
        <v>108</v>
      </c>
      <c r="C65" s="8" t="s">
        <v>109</v>
      </c>
      <c r="D65" s="11" t="s">
        <v>117</v>
      </c>
      <c r="E65" s="23">
        <v>190.5</v>
      </c>
      <c r="F65" s="20">
        <f t="shared" si="0"/>
        <v>63.5</v>
      </c>
      <c r="G65" s="23">
        <v>85.12</v>
      </c>
      <c r="H65" s="22">
        <f t="shared" si="2"/>
        <v>74.31</v>
      </c>
      <c r="I65" s="42"/>
      <c r="J65" s="43"/>
      <c r="K65" s="41"/>
    </row>
    <row r="66" ht="28" customHeight="1" spans="1:11">
      <c r="A66" s="7">
        <v>63</v>
      </c>
      <c r="B66" s="8" t="s">
        <v>118</v>
      </c>
      <c r="C66" s="8" t="s">
        <v>119</v>
      </c>
      <c r="D66" s="11" t="s">
        <v>120</v>
      </c>
      <c r="E66" s="23">
        <v>186.5</v>
      </c>
      <c r="F66" s="20">
        <f t="shared" si="0"/>
        <v>62.17</v>
      </c>
      <c r="G66" s="23">
        <v>85.3</v>
      </c>
      <c r="H66" s="22">
        <f t="shared" si="2"/>
        <v>73.735</v>
      </c>
      <c r="I66" s="23" t="s">
        <v>18</v>
      </c>
      <c r="J66" s="35">
        <v>45833</v>
      </c>
      <c r="K66" s="41"/>
    </row>
    <row r="67" ht="28" customHeight="1" spans="1:11">
      <c r="A67" s="7">
        <v>64</v>
      </c>
      <c r="B67" s="8" t="s">
        <v>118</v>
      </c>
      <c r="C67" s="8" t="s">
        <v>119</v>
      </c>
      <c r="D67" s="11" t="s">
        <v>121</v>
      </c>
      <c r="E67" s="23">
        <v>184.5</v>
      </c>
      <c r="F67" s="20">
        <f t="shared" si="0"/>
        <v>61.5</v>
      </c>
      <c r="G67" s="23">
        <v>81.66</v>
      </c>
      <c r="H67" s="22">
        <f t="shared" si="2"/>
        <v>71.58</v>
      </c>
      <c r="I67" s="42"/>
      <c r="J67" s="43"/>
      <c r="K67" s="41"/>
    </row>
    <row r="68" ht="28" customHeight="1" spans="1:11">
      <c r="A68" s="7">
        <v>65</v>
      </c>
      <c r="B68" s="8" t="s">
        <v>122</v>
      </c>
      <c r="C68" s="8" t="s">
        <v>119</v>
      </c>
      <c r="D68" s="11" t="s">
        <v>123</v>
      </c>
      <c r="E68" s="23">
        <v>182</v>
      </c>
      <c r="F68" s="20">
        <f t="shared" si="0"/>
        <v>60.67</v>
      </c>
      <c r="G68" s="23">
        <v>78.6</v>
      </c>
      <c r="H68" s="22">
        <f t="shared" si="2"/>
        <v>69.635</v>
      </c>
      <c r="I68" s="42"/>
      <c r="J68" s="43"/>
      <c r="K68" s="41"/>
    </row>
    <row r="69" ht="28" customHeight="1" spans="1:11">
      <c r="A69" s="7">
        <v>66</v>
      </c>
      <c r="B69" s="8" t="s">
        <v>122</v>
      </c>
      <c r="C69" s="8" t="s">
        <v>119</v>
      </c>
      <c r="D69" s="11" t="s">
        <v>124</v>
      </c>
      <c r="E69" s="23">
        <v>176.5</v>
      </c>
      <c r="F69" s="20">
        <f t="shared" si="0"/>
        <v>58.83</v>
      </c>
      <c r="G69" s="23">
        <v>83.7</v>
      </c>
      <c r="H69" s="22">
        <f t="shared" si="2"/>
        <v>71.265</v>
      </c>
      <c r="I69" s="23" t="s">
        <v>18</v>
      </c>
      <c r="J69" s="35">
        <v>45833</v>
      </c>
      <c r="K69" s="41"/>
    </row>
    <row r="70" ht="28" customHeight="1" spans="1:11">
      <c r="A70" s="7">
        <v>67</v>
      </c>
      <c r="B70" s="8" t="s">
        <v>125</v>
      </c>
      <c r="C70" s="8" t="s">
        <v>119</v>
      </c>
      <c r="D70" s="11" t="s">
        <v>126</v>
      </c>
      <c r="E70" s="23">
        <v>198.5</v>
      </c>
      <c r="F70" s="20">
        <f t="shared" si="0"/>
        <v>66.17</v>
      </c>
      <c r="G70" s="23">
        <v>84.2</v>
      </c>
      <c r="H70" s="22">
        <f t="shared" si="2"/>
        <v>75.185</v>
      </c>
      <c r="I70" s="23" t="s">
        <v>18</v>
      </c>
      <c r="J70" s="35">
        <v>45833</v>
      </c>
      <c r="K70" s="41"/>
    </row>
    <row r="71" ht="28" customHeight="1" spans="1:11">
      <c r="A71" s="7">
        <v>68</v>
      </c>
      <c r="B71" s="8" t="s">
        <v>125</v>
      </c>
      <c r="C71" s="8" t="s">
        <v>119</v>
      </c>
      <c r="D71" s="11" t="s">
        <v>127</v>
      </c>
      <c r="E71" s="23">
        <v>170.5</v>
      </c>
      <c r="F71" s="20">
        <f t="shared" si="0"/>
        <v>56.83</v>
      </c>
      <c r="G71" s="23">
        <v>62.4</v>
      </c>
      <c r="H71" s="22">
        <f t="shared" si="2"/>
        <v>59.615</v>
      </c>
      <c r="I71" s="42"/>
      <c r="J71" s="43"/>
      <c r="K71" s="33" t="s">
        <v>24</v>
      </c>
    </row>
    <row r="72" ht="28" customHeight="1" spans="1:11">
      <c r="A72" s="7">
        <v>69</v>
      </c>
      <c r="B72" s="8" t="s">
        <v>128</v>
      </c>
      <c r="C72" s="8" t="s">
        <v>129</v>
      </c>
      <c r="D72" s="11" t="s">
        <v>130</v>
      </c>
      <c r="E72" s="23">
        <v>193</v>
      </c>
      <c r="F72" s="20">
        <f t="shared" si="0"/>
        <v>64.33</v>
      </c>
      <c r="G72" s="23">
        <v>80.66</v>
      </c>
      <c r="H72" s="22">
        <f t="shared" si="2"/>
        <v>72.495</v>
      </c>
      <c r="I72" s="23" t="s">
        <v>18</v>
      </c>
      <c r="J72" s="35">
        <v>45833</v>
      </c>
      <c r="K72" s="41"/>
    </row>
    <row r="73" ht="28" customHeight="1" spans="1:11">
      <c r="A73" s="7">
        <v>70</v>
      </c>
      <c r="B73" s="8" t="s">
        <v>128</v>
      </c>
      <c r="C73" s="8" t="s">
        <v>129</v>
      </c>
      <c r="D73" s="11" t="s">
        <v>131</v>
      </c>
      <c r="E73" s="23">
        <v>190</v>
      </c>
      <c r="F73" s="20">
        <f t="shared" ref="F73:F136" si="3">ROUND(E73/3,2)</f>
        <v>63.33</v>
      </c>
      <c r="G73" s="23">
        <v>85.78</v>
      </c>
      <c r="H73" s="22">
        <f t="shared" si="2"/>
        <v>74.555</v>
      </c>
      <c r="I73" s="23" t="s">
        <v>18</v>
      </c>
      <c r="J73" s="35">
        <v>45833</v>
      </c>
      <c r="K73" s="41"/>
    </row>
    <row r="74" ht="28" customHeight="1" spans="1:11">
      <c r="A74" s="7">
        <v>71</v>
      </c>
      <c r="B74" s="8" t="s">
        <v>128</v>
      </c>
      <c r="C74" s="8" t="s">
        <v>129</v>
      </c>
      <c r="D74" s="11" t="s">
        <v>132</v>
      </c>
      <c r="E74" s="23">
        <v>183.5</v>
      </c>
      <c r="F74" s="20">
        <f t="shared" si="3"/>
        <v>61.17</v>
      </c>
      <c r="G74" s="23">
        <v>81.86</v>
      </c>
      <c r="H74" s="22">
        <f t="shared" si="2"/>
        <v>71.515</v>
      </c>
      <c r="I74" s="23" t="s">
        <v>18</v>
      </c>
      <c r="J74" s="35">
        <v>45833</v>
      </c>
      <c r="K74" s="41"/>
    </row>
    <row r="75" ht="28" customHeight="1" spans="1:11">
      <c r="A75" s="7">
        <v>72</v>
      </c>
      <c r="B75" s="8" t="s">
        <v>128</v>
      </c>
      <c r="C75" s="8" t="s">
        <v>129</v>
      </c>
      <c r="D75" s="11" t="s">
        <v>133</v>
      </c>
      <c r="E75" s="23">
        <v>181</v>
      </c>
      <c r="F75" s="20">
        <f t="shared" si="3"/>
        <v>60.33</v>
      </c>
      <c r="G75" s="23">
        <v>86.06</v>
      </c>
      <c r="H75" s="22">
        <f t="shared" si="2"/>
        <v>73.195</v>
      </c>
      <c r="I75" s="23" t="s">
        <v>18</v>
      </c>
      <c r="J75" s="35">
        <v>45833</v>
      </c>
      <c r="K75" s="41"/>
    </row>
    <row r="76" ht="28" customHeight="1" spans="1:11">
      <c r="A76" s="7">
        <v>73</v>
      </c>
      <c r="B76" s="8" t="s">
        <v>128</v>
      </c>
      <c r="C76" s="8" t="s">
        <v>129</v>
      </c>
      <c r="D76" s="11" t="s">
        <v>134</v>
      </c>
      <c r="E76" s="23">
        <v>180</v>
      </c>
      <c r="F76" s="20">
        <f t="shared" si="3"/>
        <v>60</v>
      </c>
      <c r="G76" s="23">
        <v>82</v>
      </c>
      <c r="H76" s="22">
        <f t="shared" si="2"/>
        <v>71</v>
      </c>
      <c r="I76" s="23" t="s">
        <v>18</v>
      </c>
      <c r="J76" s="35">
        <v>45833</v>
      </c>
      <c r="K76" s="41"/>
    </row>
    <row r="77" ht="28" customHeight="1" spans="1:11">
      <c r="A77" s="7">
        <v>74</v>
      </c>
      <c r="B77" s="8" t="s">
        <v>128</v>
      </c>
      <c r="C77" s="8" t="s">
        <v>129</v>
      </c>
      <c r="D77" s="11" t="s">
        <v>135</v>
      </c>
      <c r="E77" s="23">
        <v>179</v>
      </c>
      <c r="F77" s="20">
        <f t="shared" si="3"/>
        <v>59.67</v>
      </c>
      <c r="G77" s="23">
        <v>78.36</v>
      </c>
      <c r="H77" s="22">
        <f t="shared" si="2"/>
        <v>69.015</v>
      </c>
      <c r="I77" s="42"/>
      <c r="J77" s="43"/>
      <c r="K77" s="41"/>
    </row>
    <row r="78" ht="28" customHeight="1" spans="1:11">
      <c r="A78" s="7">
        <v>75</v>
      </c>
      <c r="B78" s="8" t="s">
        <v>128</v>
      </c>
      <c r="C78" s="8" t="s">
        <v>129</v>
      </c>
      <c r="D78" s="11" t="s">
        <v>136</v>
      </c>
      <c r="E78" s="23">
        <v>176.5</v>
      </c>
      <c r="F78" s="20">
        <f t="shared" si="3"/>
        <v>58.83</v>
      </c>
      <c r="G78" s="23">
        <v>78.74</v>
      </c>
      <c r="H78" s="22">
        <f t="shared" si="2"/>
        <v>68.785</v>
      </c>
      <c r="I78" s="42"/>
      <c r="J78" s="43"/>
      <c r="K78" s="41"/>
    </row>
    <row r="79" ht="28" customHeight="1" spans="1:11">
      <c r="A79" s="7">
        <v>76</v>
      </c>
      <c r="B79" s="8" t="s">
        <v>128</v>
      </c>
      <c r="C79" s="8" t="s">
        <v>129</v>
      </c>
      <c r="D79" s="11" t="s">
        <v>137</v>
      </c>
      <c r="E79" s="23">
        <v>176</v>
      </c>
      <c r="F79" s="20">
        <f t="shared" si="3"/>
        <v>58.67</v>
      </c>
      <c r="G79" s="23">
        <v>82.8</v>
      </c>
      <c r="H79" s="22">
        <f t="shared" si="2"/>
        <v>70.735</v>
      </c>
      <c r="I79" s="42"/>
      <c r="J79" s="43"/>
      <c r="K79" s="41"/>
    </row>
    <row r="80" ht="28" customHeight="1" spans="1:11">
      <c r="A80" s="7">
        <v>77</v>
      </c>
      <c r="B80" s="8" t="s">
        <v>128</v>
      </c>
      <c r="C80" s="8" t="s">
        <v>129</v>
      </c>
      <c r="D80" s="11" t="s">
        <v>138</v>
      </c>
      <c r="E80" s="23">
        <v>176</v>
      </c>
      <c r="F80" s="20">
        <f t="shared" si="3"/>
        <v>58.67</v>
      </c>
      <c r="G80" s="23">
        <v>80.78</v>
      </c>
      <c r="H80" s="22">
        <f t="shared" si="2"/>
        <v>69.725</v>
      </c>
      <c r="I80" s="42"/>
      <c r="J80" s="43"/>
      <c r="K80" s="41"/>
    </row>
    <row r="81" ht="28" customHeight="1" spans="1:11">
      <c r="A81" s="7">
        <v>78</v>
      </c>
      <c r="B81" s="8" t="s">
        <v>128</v>
      </c>
      <c r="C81" s="8" t="s">
        <v>129</v>
      </c>
      <c r="D81" s="11" t="s">
        <v>139</v>
      </c>
      <c r="E81" s="23">
        <v>174</v>
      </c>
      <c r="F81" s="20">
        <f t="shared" si="3"/>
        <v>58</v>
      </c>
      <c r="G81" s="23">
        <v>82.62</v>
      </c>
      <c r="H81" s="22">
        <f t="shared" si="2"/>
        <v>70.31</v>
      </c>
      <c r="I81" s="42"/>
      <c r="J81" s="43"/>
      <c r="K81" s="41"/>
    </row>
    <row r="82" ht="28" customHeight="1" spans="1:11">
      <c r="A82" s="7">
        <v>79</v>
      </c>
      <c r="B82" s="8" t="s">
        <v>140</v>
      </c>
      <c r="C82" s="8" t="s">
        <v>141</v>
      </c>
      <c r="D82" s="11" t="s">
        <v>142</v>
      </c>
      <c r="E82" s="23">
        <v>210</v>
      </c>
      <c r="F82" s="20">
        <f t="shared" si="3"/>
        <v>70</v>
      </c>
      <c r="G82" s="23" t="s">
        <v>112</v>
      </c>
      <c r="H82" s="22"/>
      <c r="I82" s="42"/>
      <c r="J82" s="42"/>
      <c r="K82" s="23"/>
    </row>
    <row r="83" ht="28" customHeight="1" spans="1:11">
      <c r="A83" s="7">
        <v>80</v>
      </c>
      <c r="B83" s="8" t="s">
        <v>140</v>
      </c>
      <c r="C83" s="8" t="s">
        <v>141</v>
      </c>
      <c r="D83" s="11" t="s">
        <v>143</v>
      </c>
      <c r="E83" s="23">
        <v>196</v>
      </c>
      <c r="F83" s="20">
        <f t="shared" si="3"/>
        <v>65.33</v>
      </c>
      <c r="G83" s="23">
        <v>90.4</v>
      </c>
      <c r="H83" s="22">
        <f t="shared" ref="H83:H106" si="4">(F83+G83)*0.5</f>
        <v>77.865</v>
      </c>
      <c r="I83" s="23" t="s">
        <v>18</v>
      </c>
      <c r="J83" s="44">
        <v>45834</v>
      </c>
      <c r="K83" s="23"/>
    </row>
    <row r="84" ht="28" customHeight="1" spans="1:11">
      <c r="A84" s="7">
        <v>81</v>
      </c>
      <c r="B84" s="8" t="s">
        <v>140</v>
      </c>
      <c r="C84" s="8" t="s">
        <v>141</v>
      </c>
      <c r="D84" s="11" t="s">
        <v>144</v>
      </c>
      <c r="E84" s="23">
        <v>192.5</v>
      </c>
      <c r="F84" s="20">
        <f t="shared" si="3"/>
        <v>64.17</v>
      </c>
      <c r="G84" s="23">
        <v>92.8</v>
      </c>
      <c r="H84" s="22">
        <f t="shared" si="4"/>
        <v>78.485</v>
      </c>
      <c r="I84" s="23" t="s">
        <v>18</v>
      </c>
      <c r="J84" s="44">
        <v>45834</v>
      </c>
      <c r="K84" s="23"/>
    </row>
    <row r="85" ht="28" customHeight="1" spans="1:11">
      <c r="A85" s="7">
        <v>82</v>
      </c>
      <c r="B85" s="8" t="s">
        <v>140</v>
      </c>
      <c r="C85" s="8" t="s">
        <v>141</v>
      </c>
      <c r="D85" s="11" t="s">
        <v>145</v>
      </c>
      <c r="E85" s="23">
        <v>191</v>
      </c>
      <c r="F85" s="20">
        <f t="shared" si="3"/>
        <v>63.67</v>
      </c>
      <c r="G85" s="23">
        <v>92.4</v>
      </c>
      <c r="H85" s="22">
        <f t="shared" si="4"/>
        <v>78.035</v>
      </c>
      <c r="I85" s="23" t="s">
        <v>18</v>
      </c>
      <c r="J85" s="44">
        <v>45834</v>
      </c>
      <c r="K85" s="23"/>
    </row>
    <row r="86" ht="28" customHeight="1" spans="1:11">
      <c r="A86" s="7">
        <v>83</v>
      </c>
      <c r="B86" s="8" t="s">
        <v>140</v>
      </c>
      <c r="C86" s="8" t="s">
        <v>141</v>
      </c>
      <c r="D86" s="11" t="s">
        <v>146</v>
      </c>
      <c r="E86" s="23">
        <v>188.5</v>
      </c>
      <c r="F86" s="20">
        <f t="shared" si="3"/>
        <v>62.83</v>
      </c>
      <c r="G86" s="23">
        <v>91.8</v>
      </c>
      <c r="H86" s="22">
        <f t="shared" si="4"/>
        <v>77.315</v>
      </c>
      <c r="I86" s="23" t="s">
        <v>18</v>
      </c>
      <c r="J86" s="44">
        <v>45834</v>
      </c>
      <c r="K86" s="23"/>
    </row>
    <row r="87" ht="28" customHeight="1" spans="1:11">
      <c r="A87" s="7">
        <v>84</v>
      </c>
      <c r="B87" s="8" t="s">
        <v>140</v>
      </c>
      <c r="C87" s="8" t="s">
        <v>141</v>
      </c>
      <c r="D87" s="11" t="s">
        <v>147</v>
      </c>
      <c r="E87" s="23">
        <v>188.5</v>
      </c>
      <c r="F87" s="20">
        <f t="shared" si="3"/>
        <v>62.83</v>
      </c>
      <c r="G87" s="23">
        <v>87.5</v>
      </c>
      <c r="H87" s="22">
        <f t="shared" si="4"/>
        <v>75.165</v>
      </c>
      <c r="I87" s="42"/>
      <c r="J87" s="42"/>
      <c r="K87" s="23"/>
    </row>
    <row r="88" ht="28" customHeight="1" spans="1:11">
      <c r="A88" s="7">
        <v>85</v>
      </c>
      <c r="B88" s="8" t="s">
        <v>140</v>
      </c>
      <c r="C88" s="8" t="s">
        <v>141</v>
      </c>
      <c r="D88" s="11" t="s">
        <v>148</v>
      </c>
      <c r="E88" s="23">
        <v>187.5</v>
      </c>
      <c r="F88" s="20">
        <f t="shared" si="3"/>
        <v>62.5</v>
      </c>
      <c r="G88" s="23">
        <v>89.2</v>
      </c>
      <c r="H88" s="22">
        <f t="shared" si="4"/>
        <v>75.85</v>
      </c>
      <c r="I88" s="42"/>
      <c r="J88" s="42"/>
      <c r="K88" s="23"/>
    </row>
    <row r="89" ht="28" customHeight="1" spans="1:11">
      <c r="A89" s="7">
        <v>86</v>
      </c>
      <c r="B89" s="8" t="s">
        <v>140</v>
      </c>
      <c r="C89" s="8" t="s">
        <v>141</v>
      </c>
      <c r="D89" s="11" t="s">
        <v>149</v>
      </c>
      <c r="E89" s="23">
        <v>187.5</v>
      </c>
      <c r="F89" s="20">
        <f t="shared" si="3"/>
        <v>62.5</v>
      </c>
      <c r="G89" s="23">
        <v>90.6</v>
      </c>
      <c r="H89" s="22">
        <f t="shared" si="4"/>
        <v>76.55</v>
      </c>
      <c r="I89" s="42"/>
      <c r="J89" s="42"/>
      <c r="K89" s="23"/>
    </row>
    <row r="90" ht="28" customHeight="1" spans="1:11">
      <c r="A90" s="7">
        <v>87</v>
      </c>
      <c r="B90" s="8" t="s">
        <v>150</v>
      </c>
      <c r="C90" s="8" t="s">
        <v>141</v>
      </c>
      <c r="D90" s="11" t="s">
        <v>151</v>
      </c>
      <c r="E90" s="23">
        <v>189.5</v>
      </c>
      <c r="F90" s="20">
        <f t="shared" si="3"/>
        <v>63.17</v>
      </c>
      <c r="G90" s="23">
        <v>86.92</v>
      </c>
      <c r="H90" s="22">
        <f t="shared" si="4"/>
        <v>75.045</v>
      </c>
      <c r="I90" s="23" t="s">
        <v>18</v>
      </c>
      <c r="J90" s="44">
        <v>45834</v>
      </c>
      <c r="K90" s="23"/>
    </row>
    <row r="91" ht="28" customHeight="1" spans="1:11">
      <c r="A91" s="7">
        <v>88</v>
      </c>
      <c r="B91" s="8" t="s">
        <v>150</v>
      </c>
      <c r="C91" s="8" t="s">
        <v>141</v>
      </c>
      <c r="D91" s="11" t="s">
        <v>152</v>
      </c>
      <c r="E91" s="23">
        <v>189</v>
      </c>
      <c r="F91" s="20">
        <f t="shared" si="3"/>
        <v>63</v>
      </c>
      <c r="G91" s="23">
        <v>87.76</v>
      </c>
      <c r="H91" s="22">
        <f t="shared" si="4"/>
        <v>75.38</v>
      </c>
      <c r="I91" s="23" t="s">
        <v>18</v>
      </c>
      <c r="J91" s="44">
        <v>45834</v>
      </c>
      <c r="K91" s="23"/>
    </row>
    <row r="92" ht="28" customHeight="1" spans="1:11">
      <c r="A92" s="7">
        <v>89</v>
      </c>
      <c r="B92" s="8" t="s">
        <v>150</v>
      </c>
      <c r="C92" s="8" t="s">
        <v>141</v>
      </c>
      <c r="D92" s="11" t="s">
        <v>153</v>
      </c>
      <c r="E92" s="23">
        <v>183.5</v>
      </c>
      <c r="F92" s="20">
        <f t="shared" si="3"/>
        <v>61.17</v>
      </c>
      <c r="G92" s="23">
        <v>88</v>
      </c>
      <c r="H92" s="22">
        <f t="shared" si="4"/>
        <v>74.585</v>
      </c>
      <c r="I92" s="23" t="s">
        <v>18</v>
      </c>
      <c r="J92" s="44">
        <v>45834</v>
      </c>
      <c r="K92" s="23"/>
    </row>
    <row r="93" ht="28" customHeight="1" spans="1:11">
      <c r="A93" s="7">
        <v>90</v>
      </c>
      <c r="B93" s="8" t="s">
        <v>150</v>
      </c>
      <c r="C93" s="8" t="s">
        <v>141</v>
      </c>
      <c r="D93" s="11" t="s">
        <v>154</v>
      </c>
      <c r="E93" s="23">
        <v>176.5</v>
      </c>
      <c r="F93" s="20">
        <f t="shared" si="3"/>
        <v>58.83</v>
      </c>
      <c r="G93" s="23">
        <v>85.9</v>
      </c>
      <c r="H93" s="22">
        <f t="shared" si="4"/>
        <v>72.365</v>
      </c>
      <c r="I93" s="42"/>
      <c r="J93" s="42"/>
      <c r="K93" s="23"/>
    </row>
    <row r="94" ht="28" customHeight="1" spans="1:11">
      <c r="A94" s="7">
        <v>91</v>
      </c>
      <c r="B94" s="8" t="s">
        <v>150</v>
      </c>
      <c r="C94" s="8" t="s">
        <v>141</v>
      </c>
      <c r="D94" s="11" t="s">
        <v>155</v>
      </c>
      <c r="E94" s="23">
        <v>175</v>
      </c>
      <c r="F94" s="20">
        <f t="shared" si="3"/>
        <v>58.33</v>
      </c>
      <c r="G94" s="23">
        <v>85.02</v>
      </c>
      <c r="H94" s="22">
        <f t="shared" si="4"/>
        <v>71.675</v>
      </c>
      <c r="I94" s="42"/>
      <c r="J94" s="42"/>
      <c r="K94" s="23"/>
    </row>
    <row r="95" ht="28" customHeight="1" spans="1:11">
      <c r="A95" s="7">
        <v>92</v>
      </c>
      <c r="B95" s="8" t="s">
        <v>150</v>
      </c>
      <c r="C95" s="8" t="s">
        <v>141</v>
      </c>
      <c r="D95" s="11" t="s">
        <v>156</v>
      </c>
      <c r="E95" s="23">
        <v>172.5</v>
      </c>
      <c r="F95" s="20">
        <f t="shared" si="3"/>
        <v>57.5</v>
      </c>
      <c r="G95" s="23">
        <v>89.42</v>
      </c>
      <c r="H95" s="22">
        <f t="shared" si="4"/>
        <v>73.46</v>
      </c>
      <c r="I95" s="42"/>
      <c r="J95" s="42"/>
      <c r="K95" s="23"/>
    </row>
    <row r="96" ht="28" customHeight="1" spans="1:11">
      <c r="A96" s="7">
        <v>93</v>
      </c>
      <c r="B96" s="8" t="s">
        <v>157</v>
      </c>
      <c r="C96" s="8" t="s">
        <v>141</v>
      </c>
      <c r="D96" s="11" t="s">
        <v>158</v>
      </c>
      <c r="E96" s="23">
        <v>191</v>
      </c>
      <c r="F96" s="20">
        <f t="shared" si="3"/>
        <v>63.67</v>
      </c>
      <c r="G96" s="23">
        <v>80.1</v>
      </c>
      <c r="H96" s="22">
        <f t="shared" si="4"/>
        <v>71.885</v>
      </c>
      <c r="I96" s="42"/>
      <c r="J96" s="42"/>
      <c r="K96" s="23"/>
    </row>
    <row r="97" ht="28" customHeight="1" spans="1:11">
      <c r="A97" s="7">
        <v>94</v>
      </c>
      <c r="B97" s="8" t="s">
        <v>157</v>
      </c>
      <c r="C97" s="8" t="s">
        <v>141</v>
      </c>
      <c r="D97" s="11" t="s">
        <v>159</v>
      </c>
      <c r="E97" s="23">
        <v>189.5</v>
      </c>
      <c r="F97" s="20">
        <f t="shared" si="3"/>
        <v>63.17</v>
      </c>
      <c r="G97" s="23">
        <v>83.4</v>
      </c>
      <c r="H97" s="22">
        <f t="shared" si="4"/>
        <v>73.285</v>
      </c>
      <c r="I97" s="23" t="s">
        <v>18</v>
      </c>
      <c r="J97" s="44">
        <v>45834</v>
      </c>
      <c r="K97" s="23"/>
    </row>
    <row r="98" ht="28" customHeight="1" spans="1:11">
      <c r="A98" s="7">
        <v>95</v>
      </c>
      <c r="B98" s="8" t="s">
        <v>157</v>
      </c>
      <c r="C98" s="8" t="s">
        <v>141</v>
      </c>
      <c r="D98" s="11" t="s">
        <v>160</v>
      </c>
      <c r="E98" s="23">
        <v>182</v>
      </c>
      <c r="F98" s="20">
        <f t="shared" si="3"/>
        <v>60.67</v>
      </c>
      <c r="G98" s="23">
        <v>90.1</v>
      </c>
      <c r="H98" s="22">
        <f t="shared" si="4"/>
        <v>75.385</v>
      </c>
      <c r="I98" s="23" t="s">
        <v>18</v>
      </c>
      <c r="J98" s="44">
        <v>45834</v>
      </c>
      <c r="K98" s="23"/>
    </row>
    <row r="99" ht="28" customHeight="1" spans="1:11">
      <c r="A99" s="7">
        <v>96</v>
      </c>
      <c r="B99" s="8" t="s">
        <v>157</v>
      </c>
      <c r="C99" s="8" t="s">
        <v>141</v>
      </c>
      <c r="D99" s="11" t="s">
        <v>161</v>
      </c>
      <c r="E99" s="23">
        <v>180.5</v>
      </c>
      <c r="F99" s="20">
        <f t="shared" si="3"/>
        <v>60.17</v>
      </c>
      <c r="G99" s="23">
        <v>89.4</v>
      </c>
      <c r="H99" s="22">
        <f t="shared" si="4"/>
        <v>74.785</v>
      </c>
      <c r="I99" s="23" t="s">
        <v>18</v>
      </c>
      <c r="J99" s="44">
        <v>45834</v>
      </c>
      <c r="K99" s="23"/>
    </row>
    <row r="100" ht="28" customHeight="1" spans="1:11">
      <c r="A100" s="7">
        <v>97</v>
      </c>
      <c r="B100" s="8" t="s">
        <v>157</v>
      </c>
      <c r="C100" s="8" t="s">
        <v>141</v>
      </c>
      <c r="D100" s="11" t="s">
        <v>162</v>
      </c>
      <c r="E100" s="23">
        <v>179.5</v>
      </c>
      <c r="F100" s="20">
        <f t="shared" si="3"/>
        <v>59.83</v>
      </c>
      <c r="G100" s="23">
        <v>85.9</v>
      </c>
      <c r="H100" s="22">
        <f t="shared" si="4"/>
        <v>72.865</v>
      </c>
      <c r="I100" s="23" t="s">
        <v>18</v>
      </c>
      <c r="J100" s="44">
        <v>45834</v>
      </c>
      <c r="K100" s="23"/>
    </row>
    <row r="101" ht="28" customHeight="1" spans="1:11">
      <c r="A101" s="7">
        <v>98</v>
      </c>
      <c r="B101" s="8" t="s">
        <v>157</v>
      </c>
      <c r="C101" s="8" t="s">
        <v>141</v>
      </c>
      <c r="D101" s="11" t="s">
        <v>163</v>
      </c>
      <c r="E101" s="23">
        <v>179</v>
      </c>
      <c r="F101" s="20">
        <f t="shared" si="3"/>
        <v>59.67</v>
      </c>
      <c r="G101" s="23">
        <v>83.7</v>
      </c>
      <c r="H101" s="22">
        <f t="shared" si="4"/>
        <v>71.685</v>
      </c>
      <c r="I101" s="42"/>
      <c r="J101" s="42"/>
      <c r="K101" s="23"/>
    </row>
    <row r="102" ht="28" customHeight="1" spans="1:11">
      <c r="A102" s="7">
        <v>99</v>
      </c>
      <c r="B102" s="8" t="s">
        <v>157</v>
      </c>
      <c r="C102" s="8" t="s">
        <v>141</v>
      </c>
      <c r="D102" s="11" t="s">
        <v>164</v>
      </c>
      <c r="E102" s="23">
        <v>173</v>
      </c>
      <c r="F102" s="20">
        <f t="shared" si="3"/>
        <v>57.67</v>
      </c>
      <c r="G102" s="23">
        <v>85.6</v>
      </c>
      <c r="H102" s="22">
        <f t="shared" si="4"/>
        <v>71.635</v>
      </c>
      <c r="I102" s="42"/>
      <c r="J102" s="42"/>
      <c r="K102" s="23"/>
    </row>
    <row r="103" ht="28" customHeight="1" spans="1:11">
      <c r="A103" s="7">
        <v>100</v>
      </c>
      <c r="B103" s="8" t="s">
        <v>157</v>
      </c>
      <c r="C103" s="8" t="s">
        <v>141</v>
      </c>
      <c r="D103" s="11" t="s">
        <v>165</v>
      </c>
      <c r="E103" s="23">
        <v>168.5</v>
      </c>
      <c r="F103" s="20">
        <f t="shared" si="3"/>
        <v>56.17</v>
      </c>
      <c r="G103" s="23">
        <v>86.9</v>
      </c>
      <c r="H103" s="22">
        <f t="shared" si="4"/>
        <v>71.535</v>
      </c>
      <c r="I103" s="42"/>
      <c r="J103" s="42"/>
      <c r="K103" s="23"/>
    </row>
    <row r="104" ht="28" customHeight="1" spans="1:11">
      <c r="A104" s="7">
        <v>101</v>
      </c>
      <c r="B104" s="8" t="s">
        <v>166</v>
      </c>
      <c r="C104" s="8" t="s">
        <v>141</v>
      </c>
      <c r="D104" s="11" t="s">
        <v>167</v>
      </c>
      <c r="E104" s="23">
        <v>197.5</v>
      </c>
      <c r="F104" s="20">
        <f t="shared" si="3"/>
        <v>65.83</v>
      </c>
      <c r="G104" s="23">
        <v>85.24</v>
      </c>
      <c r="H104" s="22">
        <f t="shared" si="4"/>
        <v>75.535</v>
      </c>
      <c r="I104" s="42"/>
      <c r="J104" s="43"/>
      <c r="K104" s="41"/>
    </row>
    <row r="105" ht="28" customHeight="1" spans="1:11">
      <c r="A105" s="7">
        <v>102</v>
      </c>
      <c r="B105" s="8" t="s">
        <v>166</v>
      </c>
      <c r="C105" s="8" t="s">
        <v>141</v>
      </c>
      <c r="D105" s="11" t="s">
        <v>168</v>
      </c>
      <c r="E105" s="23">
        <v>195.5</v>
      </c>
      <c r="F105" s="20">
        <f t="shared" si="3"/>
        <v>65.17</v>
      </c>
      <c r="G105" s="23">
        <v>88.3</v>
      </c>
      <c r="H105" s="22">
        <f t="shared" si="4"/>
        <v>76.735</v>
      </c>
      <c r="I105" s="23" t="s">
        <v>18</v>
      </c>
      <c r="J105" s="44">
        <v>45834</v>
      </c>
      <c r="K105" s="41"/>
    </row>
    <row r="106" ht="28" customHeight="1" spans="1:11">
      <c r="A106" s="7">
        <v>103</v>
      </c>
      <c r="B106" s="8" t="s">
        <v>166</v>
      </c>
      <c r="C106" s="8" t="s">
        <v>141</v>
      </c>
      <c r="D106" s="11" t="s">
        <v>169</v>
      </c>
      <c r="E106" s="23">
        <v>194</v>
      </c>
      <c r="F106" s="20">
        <f t="shared" si="3"/>
        <v>64.67</v>
      </c>
      <c r="G106" s="23">
        <v>88.2</v>
      </c>
      <c r="H106" s="22">
        <f t="shared" si="4"/>
        <v>76.435</v>
      </c>
      <c r="I106" s="23" t="s">
        <v>18</v>
      </c>
      <c r="J106" s="44">
        <v>45834</v>
      </c>
      <c r="K106" s="41"/>
    </row>
    <row r="107" ht="28" customHeight="1" spans="1:11">
      <c r="A107" s="7">
        <v>104</v>
      </c>
      <c r="B107" s="8" t="s">
        <v>166</v>
      </c>
      <c r="C107" s="8" t="s">
        <v>141</v>
      </c>
      <c r="D107" s="11" t="s">
        <v>170</v>
      </c>
      <c r="E107" s="23">
        <v>189</v>
      </c>
      <c r="F107" s="20">
        <f t="shared" si="3"/>
        <v>63</v>
      </c>
      <c r="G107" s="23" t="s">
        <v>112</v>
      </c>
      <c r="H107" s="22"/>
      <c r="I107" s="42"/>
      <c r="J107" s="43"/>
      <c r="K107" s="41"/>
    </row>
    <row r="108" ht="28" customHeight="1" spans="1:11">
      <c r="A108" s="7">
        <v>105</v>
      </c>
      <c r="B108" s="8" t="s">
        <v>171</v>
      </c>
      <c r="C108" s="8" t="s">
        <v>141</v>
      </c>
      <c r="D108" s="11" t="s">
        <v>172</v>
      </c>
      <c r="E108" s="23">
        <v>178</v>
      </c>
      <c r="F108" s="20">
        <f t="shared" si="3"/>
        <v>59.33</v>
      </c>
      <c r="G108" s="23">
        <v>92</v>
      </c>
      <c r="H108" s="22">
        <f t="shared" ref="H108:H112" si="5">(F108+G108)*0.5</f>
        <v>75.665</v>
      </c>
      <c r="I108" s="23" t="s">
        <v>18</v>
      </c>
      <c r="J108" s="44">
        <v>45834</v>
      </c>
      <c r="K108" s="41"/>
    </row>
    <row r="109" ht="28" customHeight="1" spans="1:11">
      <c r="A109" s="7">
        <v>106</v>
      </c>
      <c r="B109" s="8" t="s">
        <v>171</v>
      </c>
      <c r="C109" s="8" t="s">
        <v>141</v>
      </c>
      <c r="D109" s="11" t="s">
        <v>173</v>
      </c>
      <c r="E109" s="23">
        <v>174.5</v>
      </c>
      <c r="F109" s="20">
        <f t="shared" si="3"/>
        <v>58.17</v>
      </c>
      <c r="G109" s="23">
        <v>94.6</v>
      </c>
      <c r="H109" s="22">
        <f t="shared" si="5"/>
        <v>76.385</v>
      </c>
      <c r="I109" s="23" t="s">
        <v>18</v>
      </c>
      <c r="J109" s="44">
        <v>45834</v>
      </c>
      <c r="K109" s="41"/>
    </row>
    <row r="110" ht="28" customHeight="1" spans="1:11">
      <c r="A110" s="7">
        <v>107</v>
      </c>
      <c r="B110" s="8" t="s">
        <v>171</v>
      </c>
      <c r="C110" s="8" t="s">
        <v>141</v>
      </c>
      <c r="D110" s="11" t="s">
        <v>174</v>
      </c>
      <c r="E110" s="23">
        <v>172.5</v>
      </c>
      <c r="F110" s="20">
        <f t="shared" si="3"/>
        <v>57.5</v>
      </c>
      <c r="G110" s="23">
        <v>92.4</v>
      </c>
      <c r="H110" s="22">
        <f t="shared" si="5"/>
        <v>74.95</v>
      </c>
      <c r="I110" s="42"/>
      <c r="J110" s="43"/>
      <c r="K110" s="41"/>
    </row>
    <row r="111" ht="28" customHeight="1" spans="1:11">
      <c r="A111" s="7">
        <v>108</v>
      </c>
      <c r="B111" s="8" t="s">
        <v>171</v>
      </c>
      <c r="C111" s="8" t="s">
        <v>141</v>
      </c>
      <c r="D111" s="11" t="s">
        <v>175</v>
      </c>
      <c r="E111" s="23">
        <v>171</v>
      </c>
      <c r="F111" s="20">
        <f t="shared" si="3"/>
        <v>57</v>
      </c>
      <c r="G111" s="23">
        <v>88.4</v>
      </c>
      <c r="H111" s="22">
        <f t="shared" si="5"/>
        <v>72.7</v>
      </c>
      <c r="I111" s="42"/>
      <c r="J111" s="43"/>
      <c r="K111" s="41"/>
    </row>
    <row r="112" ht="28" customHeight="1" spans="1:11">
      <c r="A112" s="7">
        <v>109</v>
      </c>
      <c r="B112" s="8" t="s">
        <v>176</v>
      </c>
      <c r="C112" s="8" t="s">
        <v>129</v>
      </c>
      <c r="D112" s="11" t="s">
        <v>177</v>
      </c>
      <c r="E112" s="23">
        <v>205.5</v>
      </c>
      <c r="F112" s="20">
        <f t="shared" si="3"/>
        <v>68.5</v>
      </c>
      <c r="G112" s="23">
        <v>90.8</v>
      </c>
      <c r="H112" s="22">
        <f t="shared" si="5"/>
        <v>79.65</v>
      </c>
      <c r="I112" s="23" t="s">
        <v>18</v>
      </c>
      <c r="J112" s="44">
        <v>45834</v>
      </c>
      <c r="K112" s="41"/>
    </row>
    <row r="113" ht="28" customHeight="1" spans="1:11">
      <c r="A113" s="7">
        <v>110</v>
      </c>
      <c r="B113" s="8" t="s">
        <v>176</v>
      </c>
      <c r="C113" s="8" t="s">
        <v>129</v>
      </c>
      <c r="D113" s="11" t="s">
        <v>178</v>
      </c>
      <c r="E113" s="23">
        <v>195.5</v>
      </c>
      <c r="F113" s="20">
        <f t="shared" si="3"/>
        <v>65.17</v>
      </c>
      <c r="G113" s="23" t="s">
        <v>112</v>
      </c>
      <c r="H113" s="22"/>
      <c r="I113" s="42"/>
      <c r="J113" s="43"/>
      <c r="K113" s="41"/>
    </row>
    <row r="114" ht="28" customHeight="1" spans="1:11">
      <c r="A114" s="7">
        <v>111</v>
      </c>
      <c r="B114" s="8" t="s">
        <v>176</v>
      </c>
      <c r="C114" s="8" t="s">
        <v>129</v>
      </c>
      <c r="D114" s="11" t="s">
        <v>179</v>
      </c>
      <c r="E114" s="23">
        <v>191.5</v>
      </c>
      <c r="F114" s="20">
        <f t="shared" si="3"/>
        <v>63.83</v>
      </c>
      <c r="G114" s="23">
        <v>87.52</v>
      </c>
      <c r="H114" s="22">
        <f t="shared" ref="H114:H149" si="6">(F114+G114)*0.5</f>
        <v>75.675</v>
      </c>
      <c r="I114" s="23" t="s">
        <v>18</v>
      </c>
      <c r="J114" s="44">
        <v>45834</v>
      </c>
      <c r="K114" s="41"/>
    </row>
    <row r="115" ht="28" customHeight="1" spans="1:11">
      <c r="A115" s="7">
        <v>112</v>
      </c>
      <c r="B115" s="8" t="s">
        <v>176</v>
      </c>
      <c r="C115" s="8" t="s">
        <v>129</v>
      </c>
      <c r="D115" s="11" t="s">
        <v>180</v>
      </c>
      <c r="E115" s="23">
        <v>188</v>
      </c>
      <c r="F115" s="20">
        <f t="shared" si="3"/>
        <v>62.67</v>
      </c>
      <c r="G115" s="23">
        <v>90.7</v>
      </c>
      <c r="H115" s="22">
        <f t="shared" si="6"/>
        <v>76.685</v>
      </c>
      <c r="I115" s="23" t="s">
        <v>18</v>
      </c>
      <c r="J115" s="44">
        <v>45834</v>
      </c>
      <c r="K115" s="41"/>
    </row>
    <row r="116" ht="28" customHeight="1" spans="1:11">
      <c r="A116" s="7">
        <v>113</v>
      </c>
      <c r="B116" s="8" t="s">
        <v>176</v>
      </c>
      <c r="C116" s="8" t="s">
        <v>129</v>
      </c>
      <c r="D116" s="11" t="s">
        <v>181</v>
      </c>
      <c r="E116" s="23">
        <v>187</v>
      </c>
      <c r="F116" s="20">
        <f t="shared" si="3"/>
        <v>62.33</v>
      </c>
      <c r="G116" s="23">
        <v>87.54</v>
      </c>
      <c r="H116" s="22">
        <f t="shared" si="6"/>
        <v>74.935</v>
      </c>
      <c r="I116" s="42"/>
      <c r="J116" s="43"/>
      <c r="K116" s="41"/>
    </row>
    <row r="117" ht="28" customHeight="1" spans="1:11">
      <c r="A117" s="7">
        <v>114</v>
      </c>
      <c r="B117" s="8" t="s">
        <v>176</v>
      </c>
      <c r="C117" s="8" t="s">
        <v>129</v>
      </c>
      <c r="D117" s="11" t="s">
        <v>182</v>
      </c>
      <c r="E117" s="23">
        <v>186.5</v>
      </c>
      <c r="F117" s="20">
        <f t="shared" si="3"/>
        <v>62.17</v>
      </c>
      <c r="G117" s="23">
        <v>87.1</v>
      </c>
      <c r="H117" s="22">
        <f t="shared" si="6"/>
        <v>74.635</v>
      </c>
      <c r="I117" s="42"/>
      <c r="J117" s="43"/>
      <c r="K117" s="41"/>
    </row>
    <row r="118" ht="28" customHeight="1" spans="1:11">
      <c r="A118" s="7">
        <v>115</v>
      </c>
      <c r="B118" s="8" t="s">
        <v>176</v>
      </c>
      <c r="C118" s="8" t="s">
        <v>129</v>
      </c>
      <c r="D118" s="11" t="s">
        <v>183</v>
      </c>
      <c r="E118" s="23">
        <v>186</v>
      </c>
      <c r="F118" s="20">
        <f t="shared" si="3"/>
        <v>62</v>
      </c>
      <c r="G118" s="23">
        <v>88.7</v>
      </c>
      <c r="H118" s="22">
        <f t="shared" si="6"/>
        <v>75.35</v>
      </c>
      <c r="I118" s="42"/>
      <c r="J118" s="43"/>
      <c r="K118" s="41"/>
    </row>
    <row r="119" ht="28" customHeight="1" spans="1:11">
      <c r="A119" s="7">
        <v>116</v>
      </c>
      <c r="B119" s="8" t="s">
        <v>176</v>
      </c>
      <c r="C119" s="8" t="s">
        <v>129</v>
      </c>
      <c r="D119" s="11" t="s">
        <v>184</v>
      </c>
      <c r="E119" s="23">
        <v>181.5</v>
      </c>
      <c r="F119" s="20">
        <f t="shared" si="3"/>
        <v>60.5</v>
      </c>
      <c r="G119" s="23">
        <v>90.42</v>
      </c>
      <c r="H119" s="22">
        <f t="shared" si="6"/>
        <v>75.46</v>
      </c>
      <c r="I119" s="23" t="s">
        <v>18</v>
      </c>
      <c r="J119" s="44">
        <v>45834</v>
      </c>
      <c r="K119" s="41"/>
    </row>
    <row r="120" ht="28" customHeight="1" spans="1:11">
      <c r="A120" s="7">
        <v>117</v>
      </c>
      <c r="B120" s="8" t="s">
        <v>185</v>
      </c>
      <c r="C120" s="8" t="s">
        <v>129</v>
      </c>
      <c r="D120" s="11" t="s">
        <v>186</v>
      </c>
      <c r="E120" s="23">
        <v>205</v>
      </c>
      <c r="F120" s="20">
        <f t="shared" si="3"/>
        <v>68.33</v>
      </c>
      <c r="G120" s="23">
        <v>87.9</v>
      </c>
      <c r="H120" s="22">
        <f t="shared" si="6"/>
        <v>78.115</v>
      </c>
      <c r="I120" s="23" t="s">
        <v>18</v>
      </c>
      <c r="J120" s="44">
        <v>45834</v>
      </c>
      <c r="K120" s="41"/>
    </row>
    <row r="121" ht="28" customHeight="1" spans="1:11">
      <c r="A121" s="7">
        <v>118</v>
      </c>
      <c r="B121" s="8" t="s">
        <v>185</v>
      </c>
      <c r="C121" s="8" t="s">
        <v>129</v>
      </c>
      <c r="D121" s="11" t="s">
        <v>187</v>
      </c>
      <c r="E121" s="23">
        <v>199</v>
      </c>
      <c r="F121" s="20">
        <f t="shared" si="3"/>
        <v>66.33</v>
      </c>
      <c r="G121" s="23">
        <v>85.1</v>
      </c>
      <c r="H121" s="22">
        <f t="shared" si="6"/>
        <v>75.715</v>
      </c>
      <c r="I121" s="23" t="s">
        <v>18</v>
      </c>
      <c r="J121" s="44">
        <v>45834</v>
      </c>
      <c r="K121" s="41"/>
    </row>
    <row r="122" ht="28" customHeight="1" spans="1:11">
      <c r="A122" s="7">
        <v>119</v>
      </c>
      <c r="B122" s="8" t="s">
        <v>185</v>
      </c>
      <c r="C122" s="8" t="s">
        <v>129</v>
      </c>
      <c r="D122" s="11" t="s">
        <v>188</v>
      </c>
      <c r="E122" s="23">
        <v>195</v>
      </c>
      <c r="F122" s="20">
        <f t="shared" si="3"/>
        <v>65</v>
      </c>
      <c r="G122" s="23">
        <v>87.2</v>
      </c>
      <c r="H122" s="22">
        <f t="shared" si="6"/>
        <v>76.1</v>
      </c>
      <c r="I122" s="23" t="s">
        <v>18</v>
      </c>
      <c r="J122" s="44">
        <v>45834</v>
      </c>
      <c r="K122" s="41"/>
    </row>
    <row r="123" ht="28" customHeight="1" spans="1:11">
      <c r="A123" s="7">
        <v>120</v>
      </c>
      <c r="B123" s="8" t="s">
        <v>185</v>
      </c>
      <c r="C123" s="8" t="s">
        <v>129</v>
      </c>
      <c r="D123" s="11" t="s">
        <v>189</v>
      </c>
      <c r="E123" s="23">
        <v>195</v>
      </c>
      <c r="F123" s="20">
        <f t="shared" si="3"/>
        <v>65</v>
      </c>
      <c r="G123" s="23">
        <v>90.4</v>
      </c>
      <c r="H123" s="22">
        <f t="shared" si="6"/>
        <v>77.7</v>
      </c>
      <c r="I123" s="23" t="s">
        <v>18</v>
      </c>
      <c r="J123" s="44">
        <v>45834</v>
      </c>
      <c r="K123" s="41"/>
    </row>
    <row r="124" ht="28" customHeight="1" spans="1:11">
      <c r="A124" s="7">
        <v>121</v>
      </c>
      <c r="B124" s="8" t="s">
        <v>185</v>
      </c>
      <c r="C124" s="8" t="s">
        <v>129</v>
      </c>
      <c r="D124" s="11" t="s">
        <v>190</v>
      </c>
      <c r="E124" s="23">
        <v>194</v>
      </c>
      <c r="F124" s="20">
        <f t="shared" si="3"/>
        <v>64.67</v>
      </c>
      <c r="G124" s="23">
        <v>81.9</v>
      </c>
      <c r="H124" s="22">
        <f t="shared" si="6"/>
        <v>73.285</v>
      </c>
      <c r="I124" s="42"/>
      <c r="J124" s="43"/>
      <c r="K124" s="41"/>
    </row>
    <row r="125" ht="28" customHeight="1" spans="1:11">
      <c r="A125" s="7">
        <v>122</v>
      </c>
      <c r="B125" s="8" t="s">
        <v>185</v>
      </c>
      <c r="C125" s="8" t="s">
        <v>129</v>
      </c>
      <c r="D125" s="11" t="s">
        <v>191</v>
      </c>
      <c r="E125" s="23">
        <v>193.5</v>
      </c>
      <c r="F125" s="20">
        <f t="shared" si="3"/>
        <v>64.5</v>
      </c>
      <c r="G125" s="23">
        <v>85.4</v>
      </c>
      <c r="H125" s="22">
        <f t="shared" si="6"/>
        <v>74.95</v>
      </c>
      <c r="I125" s="23" t="s">
        <v>18</v>
      </c>
      <c r="J125" s="44">
        <v>45834</v>
      </c>
      <c r="K125" s="41"/>
    </row>
    <row r="126" ht="28" customHeight="1" spans="1:11">
      <c r="A126" s="7">
        <v>123</v>
      </c>
      <c r="B126" s="8" t="s">
        <v>185</v>
      </c>
      <c r="C126" s="8" t="s">
        <v>129</v>
      </c>
      <c r="D126" s="11" t="s">
        <v>192</v>
      </c>
      <c r="E126" s="23">
        <v>191.5</v>
      </c>
      <c r="F126" s="20">
        <f t="shared" si="3"/>
        <v>63.83</v>
      </c>
      <c r="G126" s="23">
        <v>83.8</v>
      </c>
      <c r="H126" s="22">
        <f t="shared" si="6"/>
        <v>73.815</v>
      </c>
      <c r="I126" s="42"/>
      <c r="J126" s="43"/>
      <c r="K126" s="41"/>
    </row>
    <row r="127" ht="28" customHeight="1" spans="1:11">
      <c r="A127" s="7">
        <v>124</v>
      </c>
      <c r="B127" s="8" t="s">
        <v>185</v>
      </c>
      <c r="C127" s="8" t="s">
        <v>129</v>
      </c>
      <c r="D127" s="11" t="s">
        <v>193</v>
      </c>
      <c r="E127" s="23">
        <v>190.5</v>
      </c>
      <c r="F127" s="20">
        <f t="shared" si="3"/>
        <v>63.5</v>
      </c>
      <c r="G127" s="23">
        <v>85.3</v>
      </c>
      <c r="H127" s="22">
        <f t="shared" si="6"/>
        <v>74.4</v>
      </c>
      <c r="I127" s="42"/>
      <c r="J127" s="43"/>
      <c r="K127" s="41"/>
    </row>
    <row r="128" ht="28" customHeight="1" spans="1:11">
      <c r="A128" s="7">
        <v>125</v>
      </c>
      <c r="B128" s="8" t="s">
        <v>185</v>
      </c>
      <c r="C128" s="8" t="s">
        <v>129</v>
      </c>
      <c r="D128" s="11" t="s">
        <v>194</v>
      </c>
      <c r="E128" s="23">
        <v>190.5</v>
      </c>
      <c r="F128" s="20">
        <f t="shared" si="3"/>
        <v>63.5</v>
      </c>
      <c r="G128" s="23">
        <v>84.2</v>
      </c>
      <c r="H128" s="22">
        <f t="shared" si="6"/>
        <v>73.85</v>
      </c>
      <c r="I128" s="42"/>
      <c r="J128" s="43"/>
      <c r="K128" s="41"/>
    </row>
    <row r="129" ht="28" customHeight="1" spans="1:11">
      <c r="A129" s="7">
        <v>126</v>
      </c>
      <c r="B129" s="8" t="s">
        <v>185</v>
      </c>
      <c r="C129" s="8" t="s">
        <v>129</v>
      </c>
      <c r="D129" s="11" t="s">
        <v>195</v>
      </c>
      <c r="E129" s="23">
        <v>190</v>
      </c>
      <c r="F129" s="20">
        <f t="shared" si="3"/>
        <v>63.33</v>
      </c>
      <c r="G129" s="23">
        <v>83.8</v>
      </c>
      <c r="H129" s="22">
        <f t="shared" si="6"/>
        <v>73.565</v>
      </c>
      <c r="I129" s="42"/>
      <c r="J129" s="43"/>
      <c r="K129" s="41"/>
    </row>
    <row r="130" ht="28" customHeight="1" spans="1:11">
      <c r="A130" s="7">
        <v>127</v>
      </c>
      <c r="B130" s="8" t="s">
        <v>196</v>
      </c>
      <c r="C130" s="8" t="s">
        <v>129</v>
      </c>
      <c r="D130" s="11" t="s">
        <v>197</v>
      </c>
      <c r="E130" s="23">
        <v>176</v>
      </c>
      <c r="F130" s="20">
        <f t="shared" si="3"/>
        <v>58.67</v>
      </c>
      <c r="G130" s="23">
        <v>85.72</v>
      </c>
      <c r="H130" s="22">
        <f t="shared" si="6"/>
        <v>72.195</v>
      </c>
      <c r="I130" s="23" t="s">
        <v>18</v>
      </c>
      <c r="J130" s="44">
        <v>45834</v>
      </c>
      <c r="K130" s="41"/>
    </row>
    <row r="131" ht="28" customHeight="1" spans="1:11">
      <c r="A131" s="7">
        <v>128</v>
      </c>
      <c r="B131" s="8" t="s">
        <v>196</v>
      </c>
      <c r="C131" s="8" t="s">
        <v>129</v>
      </c>
      <c r="D131" s="11" t="s">
        <v>198</v>
      </c>
      <c r="E131" s="23">
        <v>171.5</v>
      </c>
      <c r="F131" s="20">
        <f t="shared" si="3"/>
        <v>57.17</v>
      </c>
      <c r="G131" s="23">
        <v>82.1</v>
      </c>
      <c r="H131" s="22">
        <f t="shared" si="6"/>
        <v>69.635</v>
      </c>
      <c r="I131" s="23" t="s">
        <v>18</v>
      </c>
      <c r="J131" s="44">
        <v>45834</v>
      </c>
      <c r="K131" s="41"/>
    </row>
    <row r="132" ht="28" customHeight="1" spans="1:11">
      <c r="A132" s="7">
        <v>129</v>
      </c>
      <c r="B132" s="8" t="s">
        <v>196</v>
      </c>
      <c r="C132" s="8" t="s">
        <v>129</v>
      </c>
      <c r="D132" s="11" t="s">
        <v>199</v>
      </c>
      <c r="E132" s="23">
        <v>159</v>
      </c>
      <c r="F132" s="20">
        <f t="shared" si="3"/>
        <v>53</v>
      </c>
      <c r="G132" s="23">
        <v>80.6</v>
      </c>
      <c r="H132" s="22">
        <f t="shared" si="6"/>
        <v>66.8</v>
      </c>
      <c r="I132" s="42"/>
      <c r="J132" s="43"/>
      <c r="K132" s="41"/>
    </row>
    <row r="133" ht="28" customHeight="1" spans="1:11">
      <c r="A133" s="7">
        <v>130</v>
      </c>
      <c r="B133" s="8" t="s">
        <v>196</v>
      </c>
      <c r="C133" s="8" t="s">
        <v>129</v>
      </c>
      <c r="D133" s="11" t="s">
        <v>200</v>
      </c>
      <c r="E133" s="23">
        <v>157.5</v>
      </c>
      <c r="F133" s="20">
        <f t="shared" si="3"/>
        <v>52.5</v>
      </c>
      <c r="G133" s="23">
        <v>74.9</v>
      </c>
      <c r="H133" s="22">
        <f t="shared" si="6"/>
        <v>63.7</v>
      </c>
      <c r="I133" s="42"/>
      <c r="J133" s="43"/>
      <c r="K133" s="41"/>
    </row>
    <row r="134" ht="28" customHeight="1" spans="1:11">
      <c r="A134" s="7">
        <v>131</v>
      </c>
      <c r="B134" s="8" t="s">
        <v>196</v>
      </c>
      <c r="C134" s="8" t="s">
        <v>129</v>
      </c>
      <c r="D134" s="11" t="s">
        <v>201</v>
      </c>
      <c r="E134" s="23">
        <v>152</v>
      </c>
      <c r="F134" s="20">
        <f t="shared" si="3"/>
        <v>50.67</v>
      </c>
      <c r="G134" s="23">
        <v>84.58</v>
      </c>
      <c r="H134" s="22">
        <f t="shared" si="6"/>
        <v>67.625</v>
      </c>
      <c r="I134" s="42"/>
      <c r="J134" s="43"/>
      <c r="K134" s="41"/>
    </row>
    <row r="135" ht="28" customHeight="1" spans="1:11">
      <c r="A135" s="7">
        <v>132</v>
      </c>
      <c r="B135" s="8" t="s">
        <v>196</v>
      </c>
      <c r="C135" s="8" t="s">
        <v>129</v>
      </c>
      <c r="D135" s="11" t="s">
        <v>202</v>
      </c>
      <c r="E135" s="23">
        <v>151.5</v>
      </c>
      <c r="F135" s="20">
        <f t="shared" si="3"/>
        <v>50.5</v>
      </c>
      <c r="G135" s="23">
        <v>87.5</v>
      </c>
      <c r="H135" s="22">
        <f t="shared" si="6"/>
        <v>69</v>
      </c>
      <c r="I135" s="23" t="s">
        <v>18</v>
      </c>
      <c r="J135" s="44">
        <v>45834</v>
      </c>
      <c r="K135" s="41"/>
    </row>
    <row r="136" ht="28" customHeight="1" spans="1:11">
      <c r="A136" s="7">
        <v>133</v>
      </c>
      <c r="B136" s="8" t="s">
        <v>203</v>
      </c>
      <c r="C136" s="8" t="s">
        <v>129</v>
      </c>
      <c r="D136" s="11" t="s">
        <v>204</v>
      </c>
      <c r="E136" s="23">
        <v>187.5</v>
      </c>
      <c r="F136" s="20">
        <f t="shared" si="3"/>
        <v>62.5</v>
      </c>
      <c r="G136" s="23">
        <v>85.56</v>
      </c>
      <c r="H136" s="22">
        <f t="shared" si="6"/>
        <v>74.03</v>
      </c>
      <c r="I136" s="23" t="s">
        <v>18</v>
      </c>
      <c r="J136" s="44">
        <v>45834</v>
      </c>
      <c r="K136" s="41"/>
    </row>
    <row r="137" ht="28" customHeight="1" spans="1:11">
      <c r="A137" s="7">
        <v>134</v>
      </c>
      <c r="B137" s="8" t="s">
        <v>203</v>
      </c>
      <c r="C137" s="8" t="s">
        <v>129</v>
      </c>
      <c r="D137" s="11" t="s">
        <v>205</v>
      </c>
      <c r="E137" s="23">
        <v>174</v>
      </c>
      <c r="F137" s="20">
        <f t="shared" ref="F137:F149" si="7">ROUND(E137/3,2)</f>
        <v>58</v>
      </c>
      <c r="G137" s="23">
        <v>83.62</v>
      </c>
      <c r="H137" s="22">
        <f t="shared" si="6"/>
        <v>70.81</v>
      </c>
      <c r="I137" s="23" t="s">
        <v>18</v>
      </c>
      <c r="J137" s="44">
        <v>45834</v>
      </c>
      <c r="K137" s="41"/>
    </row>
    <row r="138" ht="28" customHeight="1" spans="1:11">
      <c r="A138" s="7">
        <v>135</v>
      </c>
      <c r="B138" s="8" t="s">
        <v>203</v>
      </c>
      <c r="C138" s="8" t="s">
        <v>129</v>
      </c>
      <c r="D138" s="11" t="s">
        <v>206</v>
      </c>
      <c r="E138" s="23">
        <v>172</v>
      </c>
      <c r="F138" s="20">
        <f t="shared" si="7"/>
        <v>57.33</v>
      </c>
      <c r="G138" s="23">
        <v>78.34</v>
      </c>
      <c r="H138" s="22">
        <f t="shared" si="6"/>
        <v>67.835</v>
      </c>
      <c r="I138" s="42"/>
      <c r="J138" s="43"/>
      <c r="K138" s="41"/>
    </row>
    <row r="139" ht="28" customHeight="1" spans="1:11">
      <c r="A139" s="7">
        <v>136</v>
      </c>
      <c r="B139" s="8" t="s">
        <v>203</v>
      </c>
      <c r="C139" s="8" t="s">
        <v>129</v>
      </c>
      <c r="D139" s="11" t="s">
        <v>207</v>
      </c>
      <c r="E139" s="23">
        <v>166</v>
      </c>
      <c r="F139" s="20">
        <f t="shared" si="7"/>
        <v>55.33</v>
      </c>
      <c r="G139" s="23">
        <v>85.54</v>
      </c>
      <c r="H139" s="22">
        <f t="shared" si="6"/>
        <v>70.435</v>
      </c>
      <c r="I139" s="23" t="s">
        <v>18</v>
      </c>
      <c r="J139" s="44">
        <v>45834</v>
      </c>
      <c r="K139" s="41"/>
    </row>
    <row r="140" ht="28" customHeight="1" spans="1:11">
      <c r="A140" s="7">
        <v>137</v>
      </c>
      <c r="B140" s="8" t="s">
        <v>203</v>
      </c>
      <c r="C140" s="8" t="s">
        <v>129</v>
      </c>
      <c r="D140" s="11" t="s">
        <v>208</v>
      </c>
      <c r="E140" s="23">
        <v>163</v>
      </c>
      <c r="F140" s="20">
        <f t="shared" si="7"/>
        <v>54.33</v>
      </c>
      <c r="G140" s="23">
        <v>77.68</v>
      </c>
      <c r="H140" s="22">
        <f t="shared" si="6"/>
        <v>66.005</v>
      </c>
      <c r="I140" s="42"/>
      <c r="J140" s="43"/>
      <c r="K140" s="41"/>
    </row>
    <row r="141" ht="28" customHeight="1" spans="1:11">
      <c r="A141" s="7">
        <v>138</v>
      </c>
      <c r="B141" s="8" t="s">
        <v>203</v>
      </c>
      <c r="C141" s="8" t="s">
        <v>129</v>
      </c>
      <c r="D141" s="11" t="s">
        <v>209</v>
      </c>
      <c r="E141" s="23">
        <v>162.5</v>
      </c>
      <c r="F141" s="20">
        <f t="shared" si="7"/>
        <v>54.17</v>
      </c>
      <c r="G141" s="23">
        <v>86.36</v>
      </c>
      <c r="H141" s="22">
        <f t="shared" si="6"/>
        <v>70.265</v>
      </c>
      <c r="I141" s="42"/>
      <c r="J141" s="43"/>
      <c r="K141" s="41"/>
    </row>
    <row r="142" ht="28" customHeight="1" spans="1:11">
      <c r="A142" s="7">
        <v>139</v>
      </c>
      <c r="B142" s="8" t="s">
        <v>210</v>
      </c>
      <c r="C142" s="8" t="s">
        <v>129</v>
      </c>
      <c r="D142" s="11" t="s">
        <v>211</v>
      </c>
      <c r="E142" s="23">
        <v>193</v>
      </c>
      <c r="F142" s="20">
        <f t="shared" si="7"/>
        <v>64.33</v>
      </c>
      <c r="G142" s="23">
        <v>89.12</v>
      </c>
      <c r="H142" s="22">
        <f t="shared" si="6"/>
        <v>76.725</v>
      </c>
      <c r="I142" s="23" t="s">
        <v>18</v>
      </c>
      <c r="J142" s="44">
        <v>45834</v>
      </c>
      <c r="K142" s="41"/>
    </row>
    <row r="143" ht="28" customHeight="1" spans="1:11">
      <c r="A143" s="7">
        <v>140</v>
      </c>
      <c r="B143" s="8" t="s">
        <v>210</v>
      </c>
      <c r="C143" s="8" t="s">
        <v>129</v>
      </c>
      <c r="D143" s="11" t="s">
        <v>212</v>
      </c>
      <c r="E143" s="23">
        <v>186</v>
      </c>
      <c r="F143" s="20">
        <f t="shared" si="7"/>
        <v>62</v>
      </c>
      <c r="G143" s="23">
        <v>80.22</v>
      </c>
      <c r="H143" s="22">
        <f t="shared" si="6"/>
        <v>71.11</v>
      </c>
      <c r="I143" s="23" t="s">
        <v>18</v>
      </c>
      <c r="J143" s="44">
        <v>45834</v>
      </c>
      <c r="K143" s="41"/>
    </row>
    <row r="144" ht="28" customHeight="1" spans="1:11">
      <c r="A144" s="7">
        <v>141</v>
      </c>
      <c r="B144" s="8" t="s">
        <v>210</v>
      </c>
      <c r="C144" s="8" t="s">
        <v>129</v>
      </c>
      <c r="D144" s="11" t="s">
        <v>213</v>
      </c>
      <c r="E144" s="23">
        <v>173.5</v>
      </c>
      <c r="F144" s="20">
        <f t="shared" si="7"/>
        <v>57.83</v>
      </c>
      <c r="G144" s="23">
        <v>83.34</v>
      </c>
      <c r="H144" s="22">
        <f t="shared" si="6"/>
        <v>70.585</v>
      </c>
      <c r="I144" s="42"/>
      <c r="J144" s="43"/>
      <c r="K144" s="41"/>
    </row>
    <row r="145" ht="28" customHeight="1" spans="1:11">
      <c r="A145" s="7">
        <v>142</v>
      </c>
      <c r="B145" s="8" t="s">
        <v>210</v>
      </c>
      <c r="C145" s="8" t="s">
        <v>129</v>
      </c>
      <c r="D145" s="11" t="s">
        <v>214</v>
      </c>
      <c r="E145" s="23">
        <v>173</v>
      </c>
      <c r="F145" s="20">
        <f t="shared" si="7"/>
        <v>57.67</v>
      </c>
      <c r="G145" s="23">
        <v>86.8</v>
      </c>
      <c r="H145" s="22">
        <f t="shared" si="6"/>
        <v>72.235</v>
      </c>
      <c r="I145" s="23" t="s">
        <v>18</v>
      </c>
      <c r="J145" s="44">
        <v>45834</v>
      </c>
      <c r="K145" s="41"/>
    </row>
    <row r="146" ht="28" customHeight="1" spans="1:11">
      <c r="A146" s="7">
        <v>143</v>
      </c>
      <c r="B146" s="8" t="s">
        <v>210</v>
      </c>
      <c r="C146" s="8" t="s">
        <v>129</v>
      </c>
      <c r="D146" s="11" t="s">
        <v>215</v>
      </c>
      <c r="E146" s="23">
        <v>167</v>
      </c>
      <c r="F146" s="20">
        <f t="shared" si="7"/>
        <v>55.67</v>
      </c>
      <c r="G146" s="23">
        <v>81.32</v>
      </c>
      <c r="H146" s="22">
        <f t="shared" si="6"/>
        <v>68.495</v>
      </c>
      <c r="I146" s="42"/>
      <c r="J146" s="43"/>
      <c r="K146" s="41"/>
    </row>
    <row r="147" ht="28" customHeight="1" spans="1:11">
      <c r="A147" s="7">
        <v>144</v>
      </c>
      <c r="B147" s="8" t="s">
        <v>210</v>
      </c>
      <c r="C147" s="8" t="s">
        <v>129</v>
      </c>
      <c r="D147" s="11" t="s">
        <v>216</v>
      </c>
      <c r="E147" s="23">
        <v>162.5</v>
      </c>
      <c r="F147" s="20">
        <f t="shared" si="7"/>
        <v>54.17</v>
      </c>
      <c r="G147" s="23">
        <v>86.46</v>
      </c>
      <c r="H147" s="22">
        <f t="shared" si="6"/>
        <v>70.315</v>
      </c>
      <c r="I147" s="42"/>
      <c r="J147" s="43"/>
      <c r="K147" s="41"/>
    </row>
    <row r="148" ht="28" customHeight="1" spans="1:11">
      <c r="A148" s="7">
        <v>145</v>
      </c>
      <c r="B148" s="8" t="s">
        <v>217</v>
      </c>
      <c r="C148" s="8" t="s">
        <v>65</v>
      </c>
      <c r="D148" s="11" t="s">
        <v>218</v>
      </c>
      <c r="E148" s="23">
        <v>147</v>
      </c>
      <c r="F148" s="20">
        <f t="shared" si="7"/>
        <v>49</v>
      </c>
      <c r="G148" s="23">
        <v>87.72</v>
      </c>
      <c r="H148" s="22">
        <f t="shared" si="6"/>
        <v>68.36</v>
      </c>
      <c r="I148" s="23" t="s">
        <v>18</v>
      </c>
      <c r="J148" s="44">
        <v>45834</v>
      </c>
      <c r="K148" s="41"/>
    </row>
    <row r="149" ht="28" customHeight="1" spans="1:11">
      <c r="A149" s="7">
        <v>146</v>
      </c>
      <c r="B149" s="8" t="s">
        <v>219</v>
      </c>
      <c r="C149" s="8" t="s">
        <v>220</v>
      </c>
      <c r="D149" s="11" t="s">
        <v>221</v>
      </c>
      <c r="E149" s="23">
        <v>186.5</v>
      </c>
      <c r="F149" s="20">
        <f t="shared" si="7"/>
        <v>62.17</v>
      </c>
      <c r="G149" s="23">
        <v>84.2</v>
      </c>
      <c r="H149" s="22">
        <f t="shared" si="6"/>
        <v>73.185</v>
      </c>
      <c r="I149" s="23" t="s">
        <v>18</v>
      </c>
      <c r="J149" s="44">
        <v>45834</v>
      </c>
      <c r="K149" s="41"/>
    </row>
  </sheetData>
  <mergeCells count="10">
    <mergeCell ref="A1:K1"/>
    <mergeCell ref="E2:F2"/>
    <mergeCell ref="A2:A3"/>
    <mergeCell ref="B2:B3"/>
    <mergeCell ref="C2:C3"/>
    <mergeCell ref="D2:D3"/>
    <mergeCell ref="H2:H3"/>
    <mergeCell ref="I2:I3"/>
    <mergeCell ref="J2:J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2025-06-23T08:44:49Z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104F62D1FD344AC080DDDC607FE2B15F_12</vt:lpwstr>
  </property>
</Properties>
</file>